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13學年度溪口教導資料(主任)\13 小論文\寫作業\"/>
    </mc:Choice>
  </mc:AlternateContent>
  <xr:revisionPtr revIDLastSave="0" documentId="13_ncr:1_{142BE99A-9EC2-4D4B-ACFF-230CFD52A727}" xr6:coauthVersionLast="36" xr6:coauthVersionMax="47" xr10:uidLastSave="{00000000-0000-0000-0000-000000000000}"/>
  <bookViews>
    <workbookView xWindow="0" yWindow="0" windowWidth="23040" windowHeight="9072" activeTab="2" xr2:uid="{00000000-000D-0000-FFFF-FFFF00000000}"/>
  </bookViews>
  <sheets>
    <sheet name="老師" sheetId="4" r:id="rId1"/>
    <sheet name="家長" sheetId="5" r:id="rId2"/>
    <sheet name="學生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4" l="1"/>
  <c r="R2" i="4" s="1"/>
  <c r="N3" i="5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2" i="5"/>
  <c r="O2" i="5" s="1"/>
  <c r="O3" i="6"/>
  <c r="O4" i="6"/>
  <c r="O5" i="6"/>
  <c r="O6" i="6"/>
  <c r="O7" i="6"/>
  <c r="O8" i="6"/>
  <c r="O9" i="6"/>
  <c r="O10" i="6"/>
  <c r="O11" i="6"/>
  <c r="P11" i="6" s="1"/>
  <c r="O12" i="6"/>
  <c r="P12" i="6" s="1"/>
  <c r="O13" i="6"/>
  <c r="P13" i="6" s="1"/>
  <c r="O15" i="6"/>
  <c r="P15" i="6" s="1"/>
  <c r="O16" i="6"/>
  <c r="O17" i="6"/>
  <c r="O18" i="6"/>
  <c r="P18" i="6" s="1"/>
  <c r="O19" i="6"/>
  <c r="O20" i="6"/>
  <c r="P20" i="6" s="1"/>
  <c r="O21" i="6"/>
  <c r="P21" i="6" s="1"/>
  <c r="O22" i="6"/>
  <c r="P22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O32" i="6"/>
  <c r="P32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2" i="6"/>
  <c r="P2" i="6" s="1"/>
  <c r="P3" i="6"/>
  <c r="P4" i="6"/>
  <c r="P5" i="6"/>
  <c r="P6" i="6"/>
  <c r="P7" i="6"/>
  <c r="P8" i="6"/>
  <c r="P9" i="6"/>
  <c r="P10" i="6"/>
  <c r="P16" i="6"/>
  <c r="P17" i="6"/>
  <c r="P19" i="6"/>
  <c r="P31" i="6"/>
  <c r="Q3" i="4"/>
  <c r="R3" i="4" s="1"/>
  <c r="Q4" i="4"/>
  <c r="Q5" i="4"/>
  <c r="R5" i="4" s="1"/>
  <c r="Q6" i="4"/>
  <c r="R6" i="4" s="1"/>
  <c r="Q7" i="4"/>
  <c r="R7" i="4" s="1"/>
  <c r="Q8" i="4"/>
  <c r="Q9" i="4"/>
  <c r="R9" i="4" s="1"/>
  <c r="Q10" i="4"/>
  <c r="R10" i="4" s="1"/>
  <c r="Q11" i="4"/>
  <c r="R11" i="4" s="1"/>
  <c r="Q12" i="4"/>
  <c r="Q13" i="4"/>
  <c r="Q15" i="4"/>
  <c r="Q16" i="4"/>
  <c r="Q17" i="4"/>
  <c r="R17" i="4" s="1"/>
  <c r="Q18" i="4"/>
  <c r="R18" i="4" s="1"/>
  <c r="Q19" i="4"/>
  <c r="Q20" i="4"/>
  <c r="R20" i="4" s="1"/>
  <c r="Q21" i="4"/>
  <c r="Q22" i="4"/>
  <c r="R22" i="4" s="1"/>
  <c r="Q25" i="4"/>
  <c r="Q26" i="4"/>
  <c r="R26" i="4" s="1"/>
  <c r="Q27" i="4"/>
  <c r="R27" i="4" s="1"/>
  <c r="Q28" i="4"/>
  <c r="Q29" i="4"/>
  <c r="Q30" i="4"/>
  <c r="R30" i="4" s="1"/>
  <c r="Q31" i="4"/>
  <c r="Q32" i="4"/>
  <c r="R32" i="4" s="1"/>
  <c r="Q34" i="4"/>
  <c r="R34" i="4" s="1"/>
  <c r="Q35" i="4"/>
  <c r="R35" i="4" s="1"/>
  <c r="Q36" i="4"/>
  <c r="Q37" i="4"/>
  <c r="R37" i="4" s="1"/>
  <c r="Q38" i="4"/>
  <c r="R38" i="4" s="1"/>
  <c r="Q39" i="4"/>
  <c r="R39" i="4" s="1"/>
  <c r="Q40" i="4"/>
  <c r="R40" i="4" s="1"/>
  <c r="Q41" i="4"/>
  <c r="R4" i="4"/>
  <c r="R8" i="4"/>
  <c r="R12" i="4"/>
  <c r="R13" i="4"/>
  <c r="R15" i="4"/>
  <c r="R16" i="4"/>
  <c r="R19" i="4"/>
  <c r="R21" i="4"/>
  <c r="R25" i="4"/>
  <c r="R28" i="4"/>
  <c r="R29" i="4"/>
  <c r="R31" i="4"/>
  <c r="R36" i="4"/>
  <c r="R41" i="4"/>
</calcChain>
</file>

<file path=xl/sharedStrings.xml><?xml version="1.0" encoding="utf-8"?>
<sst xmlns="http://schemas.openxmlformats.org/spreadsheetml/2006/main" count="157" uniqueCount="80">
  <si>
    <t>一-1</t>
    <phoneticPr fontId="1" type="noConversion"/>
  </si>
  <si>
    <t>一-2</t>
  </si>
  <si>
    <t>一-3</t>
  </si>
  <si>
    <t>一-4</t>
  </si>
  <si>
    <t>一-5</t>
  </si>
  <si>
    <t>一-6</t>
  </si>
  <si>
    <t>一-7</t>
  </si>
  <si>
    <t>一-8</t>
  </si>
  <si>
    <t>一-9</t>
  </si>
  <si>
    <t>一-10</t>
  </si>
  <si>
    <t>一-11</t>
  </si>
  <si>
    <t>一-12</t>
  </si>
  <si>
    <t>二-1</t>
    <phoneticPr fontId="1" type="noConversion"/>
  </si>
  <si>
    <t>二-2</t>
  </si>
  <si>
    <t>二-3</t>
  </si>
  <si>
    <t>二-4</t>
  </si>
  <si>
    <t>二-5</t>
  </si>
  <si>
    <t>二-6</t>
  </si>
  <si>
    <t>二-7</t>
  </si>
  <si>
    <t>二-8</t>
  </si>
  <si>
    <t>二-9</t>
  </si>
  <si>
    <t>三-1</t>
    <phoneticPr fontId="1" type="noConversion"/>
  </si>
  <si>
    <t>三-2</t>
  </si>
  <si>
    <t>三-3</t>
  </si>
  <si>
    <t>三-4</t>
  </si>
  <si>
    <t>三-5</t>
  </si>
  <si>
    <t>三-6</t>
  </si>
  <si>
    <t>三-7</t>
  </si>
  <si>
    <t>三-8</t>
  </si>
  <si>
    <t>四-1</t>
    <phoneticPr fontId="1" type="noConversion"/>
  </si>
  <si>
    <t>四-2</t>
  </si>
  <si>
    <t>四-3</t>
  </si>
  <si>
    <t>四-4</t>
  </si>
  <si>
    <t>四-5</t>
  </si>
  <si>
    <t>四-6</t>
  </si>
  <si>
    <t>四-7</t>
  </si>
  <si>
    <t>四-8</t>
  </si>
  <si>
    <t>s01</t>
    <phoneticPr fontId="1" type="noConversion"/>
  </si>
  <si>
    <t>s02</t>
  </si>
  <si>
    <t>s03</t>
  </si>
  <si>
    <t>s04</t>
  </si>
  <si>
    <t>s05</t>
  </si>
  <si>
    <t>s06</t>
  </si>
  <si>
    <t>s08</t>
  </si>
  <si>
    <t>s09</t>
  </si>
  <si>
    <t>s10</t>
  </si>
  <si>
    <t>s11</t>
  </si>
  <si>
    <t>s12</t>
  </si>
  <si>
    <t>s13</t>
  </si>
  <si>
    <t>s14</t>
  </si>
  <si>
    <t>t01</t>
    <phoneticPr fontId="1" type="noConversion"/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</si>
  <si>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</si>
  <si>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</si>
  <si>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</si>
  <si>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</si>
  <si>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</si>
  <si>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</si>
  <si>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</si>
  <si>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</si>
  <si>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</si>
  <si>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</si>
  <si>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</si>
  <si>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</si>
  <si>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</si>
  <si>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</si>
  <si>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平均</t>
    <phoneticPr fontId="1" type="noConversion"/>
  </si>
  <si>
    <t>標準差</t>
    <phoneticPr fontId="1" type="noConversion"/>
  </si>
  <si>
    <t>p01一二</t>
    <phoneticPr fontId="1" type="noConversion"/>
  </si>
  <si>
    <t>p02六</t>
    <phoneticPr fontId="1" type="noConversion"/>
  </si>
  <si>
    <t>p04六</t>
    <phoneticPr fontId="1" type="noConversion"/>
  </si>
  <si>
    <t>p05六</t>
    <phoneticPr fontId="1" type="noConversion"/>
  </si>
  <si>
    <t>p06一</t>
    <phoneticPr fontId="1" type="noConversion"/>
  </si>
  <si>
    <t>p08五</t>
    <phoneticPr fontId="1" type="noConversion"/>
  </si>
  <si>
    <t>p10三</t>
    <phoneticPr fontId="1" type="noConversion"/>
  </si>
  <si>
    <t>p11三</t>
    <phoneticPr fontId="1" type="noConversion"/>
  </si>
  <si>
    <t>p12六</t>
    <phoneticPr fontId="1" type="noConversion"/>
  </si>
  <si>
    <t>p13六</t>
    <phoneticPr fontId="1" type="noConversion"/>
  </si>
  <si>
    <t>p14</t>
    <phoneticPr fontId="1" type="noConversion"/>
  </si>
  <si>
    <t>p15一</t>
    <phoneticPr fontId="1" type="noConversion"/>
  </si>
  <si>
    <t>標準差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</si>
</sst>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rgb="FFFF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7" xfId="0" applyNumberFormat="1" applyBorder="1"/>
    <xf numFmtId="0" fontId="0" fillId="0" borderId="8" xfId="0" applyBorder="1"/>
    <xf numFmtId="0" fontId="0" fillId="0" borderId="9" xfId="0" applyBorder="1"/>
    <xf numFmtId="176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5" xfId="0" applyFont="1" applyBorder="1"/>
    <xf numFmtId="0" fontId="2" fillId="0" borderId="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workbookViewId="0">
      <selection activeCell="T12" sqref="T12"/>
    </sheetView>
  </sheetViews>
  <sheetFormatPr defaultRowHeight="15" x14ac:dyDescent="0.3"/>
  <cols>
    <col min="1" max="16" width="2.625" customWidth="1"/>
    <col min="17" max="17" width="8.375" customWidth="1"/>
    <col min="18" max="18" width="10.5" customWidth="1"/>
  </cols>
  <sheetData>
    <row r="1" spans="1:18" ht="15.6" thickTop="1" x14ac:dyDescent="0.3">
      <c r="A1" s="4"/>
      <c r="B1" s="17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17" t="s">
        <v>55</v>
      </c>
      <c r="H1" s="17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17" t="s">
        <v>62</v>
      </c>
      <c r="O1" s="17" t="s">
        <v>63</v>
      </c>
      <c r="P1" s="5" t="s">
        <v>64</v>
      </c>
      <c r="Q1" s="5" t="s">
        <v>66</v>
      </c>
      <c r="R1" s="6" t="s">
        <v>65</v>
      </c>
    </row>
    <row r="2" spans="1:18" x14ac:dyDescent="0.3">
      <c r="A2" s="7" t="s">
        <v>0</v>
      </c>
      <c r="B2" s="1">
        <v>5</v>
      </c>
      <c r="C2" s="1">
        <v>5</v>
      </c>
      <c r="D2" s="1">
        <v>5</v>
      </c>
      <c r="E2" s="1">
        <v>5</v>
      </c>
      <c r="F2" s="1">
        <v>5</v>
      </c>
      <c r="G2" s="1">
        <v>4</v>
      </c>
      <c r="H2" s="1">
        <v>5</v>
      </c>
      <c r="I2" s="1">
        <v>2</v>
      </c>
      <c r="J2" s="1">
        <v>5</v>
      </c>
      <c r="K2" s="1">
        <v>5</v>
      </c>
      <c r="L2" s="1">
        <v>5</v>
      </c>
      <c r="M2" s="1">
        <v>5</v>
      </c>
      <c r="N2" s="1">
        <v>4</v>
      </c>
      <c r="O2" s="1">
        <v>3</v>
      </c>
      <c r="P2" s="1">
        <v>5</v>
      </c>
      <c r="Q2" s="1">
        <f>_xlfn.STDEV.S(B2:P2)</f>
        <v>0.91547541643412755</v>
      </c>
      <c r="R2" s="8">
        <f>AVERAGE(B2:Q2)</f>
        <v>4.3072172135271334</v>
      </c>
    </row>
    <row r="3" spans="1:18" x14ac:dyDescent="0.3">
      <c r="A3" s="7" t="s">
        <v>1</v>
      </c>
      <c r="B3" s="1">
        <v>5</v>
      </c>
      <c r="C3" s="1">
        <v>5</v>
      </c>
      <c r="D3" s="1">
        <v>5</v>
      </c>
      <c r="E3" s="1">
        <v>5</v>
      </c>
      <c r="F3" s="1">
        <v>5</v>
      </c>
      <c r="G3" s="1">
        <v>4</v>
      </c>
      <c r="H3" s="1">
        <v>5</v>
      </c>
      <c r="I3" s="1">
        <v>5</v>
      </c>
      <c r="J3" s="1">
        <v>5</v>
      </c>
      <c r="K3" s="1">
        <v>5</v>
      </c>
      <c r="L3" s="1">
        <v>5</v>
      </c>
      <c r="M3" s="1">
        <v>5</v>
      </c>
      <c r="N3" s="1">
        <v>5</v>
      </c>
      <c r="O3" s="1">
        <v>5</v>
      </c>
      <c r="P3" s="1">
        <v>5</v>
      </c>
      <c r="Q3" s="1">
        <f>_xlfn.STDEV.S(B3:P3)</f>
        <v>0.25819888974716104</v>
      </c>
      <c r="R3" s="8">
        <f t="shared" ref="R3:R41" si="0">AVERAGE(B3:Q3)</f>
        <v>4.6411374306091977</v>
      </c>
    </row>
    <row r="4" spans="1:18" x14ac:dyDescent="0.3">
      <c r="A4" s="7" t="s">
        <v>2</v>
      </c>
      <c r="B4" s="1">
        <v>5</v>
      </c>
      <c r="C4" s="1">
        <v>5</v>
      </c>
      <c r="D4" s="1">
        <v>4</v>
      </c>
      <c r="E4" s="1">
        <v>2</v>
      </c>
      <c r="F4" s="1">
        <v>4</v>
      </c>
      <c r="G4" s="1">
        <v>4</v>
      </c>
      <c r="H4" s="1">
        <v>5</v>
      </c>
      <c r="I4" s="1">
        <v>2</v>
      </c>
      <c r="J4" s="1">
        <v>5</v>
      </c>
      <c r="K4" s="1">
        <v>4</v>
      </c>
      <c r="L4" s="1">
        <v>3</v>
      </c>
      <c r="M4" s="1">
        <v>3</v>
      </c>
      <c r="N4" s="1">
        <v>3</v>
      </c>
      <c r="O4" s="1">
        <v>3</v>
      </c>
      <c r="P4" s="1">
        <v>5</v>
      </c>
      <c r="Q4" s="18">
        <f t="shared" ref="Q4:Q41" si="1">_xlfn.STDEV.S(B4:P4)</f>
        <v>1.0823255385643322</v>
      </c>
      <c r="R4" s="8">
        <f t="shared" si="0"/>
        <v>3.6301453461602708</v>
      </c>
    </row>
    <row r="5" spans="1:18" x14ac:dyDescent="0.3">
      <c r="A5" s="7" t="s">
        <v>3</v>
      </c>
      <c r="B5" s="1">
        <v>4</v>
      </c>
      <c r="C5" s="1">
        <v>5</v>
      </c>
      <c r="D5" s="1">
        <v>4</v>
      </c>
      <c r="E5" s="1">
        <v>3</v>
      </c>
      <c r="F5" s="1">
        <v>5</v>
      </c>
      <c r="G5" s="1">
        <v>4</v>
      </c>
      <c r="H5" s="1">
        <v>5</v>
      </c>
      <c r="I5" s="1">
        <v>5</v>
      </c>
      <c r="J5" s="1">
        <v>5</v>
      </c>
      <c r="K5" s="1">
        <v>4</v>
      </c>
      <c r="L5" s="1">
        <v>5</v>
      </c>
      <c r="M5" s="1">
        <v>4</v>
      </c>
      <c r="N5" s="1">
        <v>4</v>
      </c>
      <c r="O5" s="1">
        <v>5</v>
      </c>
      <c r="P5" s="1">
        <v>5</v>
      </c>
      <c r="Q5" s="1">
        <f t="shared" si="1"/>
        <v>0.6399404734221853</v>
      </c>
      <c r="R5" s="8">
        <f t="shared" si="0"/>
        <v>4.2274962795888866</v>
      </c>
    </row>
    <row r="6" spans="1:18" x14ac:dyDescent="0.3">
      <c r="A6" s="7" t="s">
        <v>4</v>
      </c>
      <c r="B6" s="1">
        <v>4</v>
      </c>
      <c r="C6" s="1">
        <v>5</v>
      </c>
      <c r="D6" s="1">
        <v>3</v>
      </c>
      <c r="E6" s="1">
        <v>4</v>
      </c>
      <c r="F6" s="1">
        <v>5</v>
      </c>
      <c r="G6" s="1">
        <v>4</v>
      </c>
      <c r="H6" s="1">
        <v>5</v>
      </c>
      <c r="I6" s="1">
        <v>4</v>
      </c>
      <c r="J6" s="1">
        <v>5</v>
      </c>
      <c r="K6" s="1">
        <v>4</v>
      </c>
      <c r="L6" s="1">
        <v>3</v>
      </c>
      <c r="M6" s="1">
        <v>3</v>
      </c>
      <c r="N6" s="1">
        <v>3</v>
      </c>
      <c r="O6" s="1">
        <v>4</v>
      </c>
      <c r="P6" s="1">
        <v>5</v>
      </c>
      <c r="Q6" s="1">
        <f t="shared" si="1"/>
        <v>0.79880863671798041</v>
      </c>
      <c r="R6" s="8">
        <f t="shared" si="0"/>
        <v>3.8624255397948737</v>
      </c>
    </row>
    <row r="7" spans="1:18" x14ac:dyDescent="0.3">
      <c r="A7" s="7" t="s">
        <v>5</v>
      </c>
      <c r="B7" s="1">
        <v>4</v>
      </c>
      <c r="C7" s="1">
        <v>5</v>
      </c>
      <c r="D7" s="1">
        <v>4</v>
      </c>
      <c r="E7" s="1">
        <v>3</v>
      </c>
      <c r="F7" s="1">
        <v>5</v>
      </c>
      <c r="G7" s="1">
        <v>4</v>
      </c>
      <c r="H7" s="1">
        <v>5</v>
      </c>
      <c r="I7" s="1">
        <v>4</v>
      </c>
      <c r="J7" s="1">
        <v>4</v>
      </c>
      <c r="K7" s="1">
        <v>4</v>
      </c>
      <c r="L7" s="1">
        <v>5</v>
      </c>
      <c r="M7" s="1">
        <v>5</v>
      </c>
      <c r="N7" s="1">
        <v>4</v>
      </c>
      <c r="O7" s="1">
        <v>4</v>
      </c>
      <c r="P7" s="1">
        <v>5</v>
      </c>
      <c r="Q7" s="1">
        <f t="shared" si="1"/>
        <v>0.61721339984836654</v>
      </c>
      <c r="R7" s="8">
        <f t="shared" si="0"/>
        <v>4.101075837490523</v>
      </c>
    </row>
    <row r="8" spans="1:18" x14ac:dyDescent="0.3">
      <c r="A8" s="7" t="s">
        <v>6</v>
      </c>
      <c r="B8" s="1">
        <v>4</v>
      </c>
      <c r="C8" s="1">
        <v>5</v>
      </c>
      <c r="D8" s="1">
        <v>4</v>
      </c>
      <c r="E8" s="1">
        <v>4</v>
      </c>
      <c r="F8" s="1">
        <v>5</v>
      </c>
      <c r="G8" s="1">
        <v>4</v>
      </c>
      <c r="H8" s="1">
        <v>5</v>
      </c>
      <c r="I8" s="1">
        <v>4</v>
      </c>
      <c r="J8" s="1">
        <v>4</v>
      </c>
      <c r="K8" s="1">
        <v>5</v>
      </c>
      <c r="L8" s="1">
        <v>3</v>
      </c>
      <c r="M8" s="1">
        <v>5</v>
      </c>
      <c r="N8" s="1">
        <v>4</v>
      </c>
      <c r="O8" s="1">
        <v>4</v>
      </c>
      <c r="P8" s="1">
        <v>5</v>
      </c>
      <c r="Q8" s="1">
        <f t="shared" si="1"/>
        <v>0.61721339984836654</v>
      </c>
      <c r="R8" s="8">
        <f t="shared" si="0"/>
        <v>4.101075837490523</v>
      </c>
    </row>
    <row r="9" spans="1:18" x14ac:dyDescent="0.3">
      <c r="A9" s="7" t="s">
        <v>7</v>
      </c>
      <c r="B9" s="1">
        <v>3</v>
      </c>
      <c r="C9" s="1">
        <v>4</v>
      </c>
      <c r="D9" s="1">
        <v>4</v>
      </c>
      <c r="E9" s="1">
        <v>4</v>
      </c>
      <c r="F9" s="1">
        <v>4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v>4</v>
      </c>
      <c r="M9" s="1">
        <v>4</v>
      </c>
      <c r="N9" s="1">
        <v>3</v>
      </c>
      <c r="O9" s="1">
        <v>4</v>
      </c>
      <c r="P9" s="1">
        <v>5</v>
      </c>
      <c r="Q9" s="1">
        <f t="shared" si="1"/>
        <v>0.59361683970466395</v>
      </c>
      <c r="R9" s="8">
        <f t="shared" si="0"/>
        <v>3.5371010524815416</v>
      </c>
    </row>
    <row r="10" spans="1:18" x14ac:dyDescent="0.3">
      <c r="A10" s="7" t="s">
        <v>8</v>
      </c>
      <c r="B10" s="1">
        <v>2</v>
      </c>
      <c r="C10" s="1">
        <v>3</v>
      </c>
      <c r="D10" s="1">
        <v>3</v>
      </c>
      <c r="E10" s="1">
        <v>3</v>
      </c>
      <c r="F10" s="1">
        <v>3</v>
      </c>
      <c r="G10" s="1">
        <v>2</v>
      </c>
      <c r="H10" s="1">
        <v>2</v>
      </c>
      <c r="I10" s="1">
        <v>4</v>
      </c>
      <c r="J10" s="1">
        <v>1</v>
      </c>
      <c r="K10" s="1">
        <v>2</v>
      </c>
      <c r="L10" s="1">
        <v>2</v>
      </c>
      <c r="M10" s="1">
        <v>2</v>
      </c>
      <c r="N10" s="1">
        <v>3</v>
      </c>
      <c r="O10" s="1">
        <v>2</v>
      </c>
      <c r="P10" s="1">
        <v>1</v>
      </c>
      <c r="Q10" s="1">
        <f t="shared" si="1"/>
        <v>0.81649658092772581</v>
      </c>
      <c r="R10" s="8">
        <f t="shared" si="0"/>
        <v>2.2385310363079829</v>
      </c>
    </row>
    <row r="11" spans="1:18" x14ac:dyDescent="0.3">
      <c r="A11" s="7" t="s">
        <v>9</v>
      </c>
      <c r="B11" s="1">
        <v>2</v>
      </c>
      <c r="C11" s="1">
        <v>2</v>
      </c>
      <c r="D11" s="1">
        <v>3</v>
      </c>
      <c r="E11" s="1">
        <v>2</v>
      </c>
      <c r="F11" s="1">
        <v>1</v>
      </c>
      <c r="G11" s="1">
        <v>2</v>
      </c>
      <c r="H11" s="1">
        <v>2</v>
      </c>
      <c r="I11" s="1">
        <v>1</v>
      </c>
      <c r="J11" s="1">
        <v>1</v>
      </c>
      <c r="K11" s="1">
        <v>3</v>
      </c>
      <c r="L11" s="1">
        <v>2</v>
      </c>
      <c r="M11" s="1">
        <v>2</v>
      </c>
      <c r="N11" s="1">
        <v>3</v>
      </c>
      <c r="O11" s="1">
        <v>1</v>
      </c>
      <c r="P11" s="1">
        <v>1</v>
      </c>
      <c r="Q11" s="1">
        <f t="shared" si="1"/>
        <v>0.74322335295720654</v>
      </c>
      <c r="R11" s="8">
        <f t="shared" si="0"/>
        <v>1.7964514595598253</v>
      </c>
    </row>
    <row r="12" spans="1:18" x14ac:dyDescent="0.3">
      <c r="A12" s="7" t="s">
        <v>10</v>
      </c>
      <c r="B12" s="1">
        <v>2</v>
      </c>
      <c r="C12" s="1">
        <v>1</v>
      </c>
      <c r="D12" s="1">
        <v>3</v>
      </c>
      <c r="E12" s="1">
        <v>1</v>
      </c>
      <c r="F12" s="1">
        <v>1</v>
      </c>
      <c r="G12" s="1">
        <v>2</v>
      </c>
      <c r="H12" s="1">
        <v>2</v>
      </c>
      <c r="I12" s="1">
        <v>1</v>
      </c>
      <c r="J12" s="1">
        <v>1</v>
      </c>
      <c r="K12" s="1">
        <v>1</v>
      </c>
      <c r="L12" s="1">
        <v>2</v>
      </c>
      <c r="M12" s="1">
        <v>4</v>
      </c>
      <c r="N12" s="1">
        <v>4</v>
      </c>
      <c r="O12" s="1">
        <v>2</v>
      </c>
      <c r="P12" s="1">
        <v>1</v>
      </c>
      <c r="Q12" s="18">
        <f t="shared" si="1"/>
        <v>1.0600988273786194</v>
      </c>
      <c r="R12" s="8">
        <f t="shared" si="0"/>
        <v>1.8162561767111638</v>
      </c>
    </row>
    <row r="13" spans="1:18" x14ac:dyDescent="0.3">
      <c r="A13" s="7" t="s">
        <v>11</v>
      </c>
      <c r="B13" s="1">
        <v>4</v>
      </c>
      <c r="C13" s="1">
        <v>1</v>
      </c>
      <c r="D13" s="1">
        <v>3</v>
      </c>
      <c r="E13" s="1">
        <v>1</v>
      </c>
      <c r="F13" s="1">
        <v>1</v>
      </c>
      <c r="G13" s="1">
        <v>2</v>
      </c>
      <c r="H13" s="1">
        <v>4</v>
      </c>
      <c r="I13" s="1">
        <v>1</v>
      </c>
      <c r="J13" s="1">
        <v>1</v>
      </c>
      <c r="K13" s="1">
        <v>1</v>
      </c>
      <c r="L13" s="1">
        <v>2</v>
      </c>
      <c r="M13" s="1">
        <v>5</v>
      </c>
      <c r="N13" s="1">
        <v>4</v>
      </c>
      <c r="O13" s="1">
        <v>2</v>
      </c>
      <c r="P13" s="1">
        <v>1</v>
      </c>
      <c r="Q13" s="18">
        <f t="shared" si="1"/>
        <v>1.4242792663559449</v>
      </c>
      <c r="R13" s="8">
        <f t="shared" si="0"/>
        <v>2.1515174541472466</v>
      </c>
    </row>
    <row r="14" spans="1:18" ht="15.6" thickBot="1" x14ac:dyDescent="0.3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  <c r="R14" s="8"/>
    </row>
    <row r="15" spans="1:18" ht="15.6" thickTop="1" x14ac:dyDescent="0.3">
      <c r="A15" s="10" t="s">
        <v>12</v>
      </c>
      <c r="B15" s="2">
        <v>3</v>
      </c>
      <c r="C15" s="2">
        <v>4</v>
      </c>
      <c r="D15" s="2">
        <v>4</v>
      </c>
      <c r="E15" s="2">
        <v>4</v>
      </c>
      <c r="F15" s="2">
        <v>4</v>
      </c>
      <c r="G15" s="2">
        <v>3</v>
      </c>
      <c r="H15" s="2">
        <v>5</v>
      </c>
      <c r="I15" s="2">
        <v>4</v>
      </c>
      <c r="J15" s="2">
        <v>2</v>
      </c>
      <c r="K15" s="2">
        <v>4</v>
      </c>
      <c r="L15" s="2">
        <v>4</v>
      </c>
      <c r="M15" s="2">
        <v>5</v>
      </c>
      <c r="N15" s="2">
        <v>4</v>
      </c>
      <c r="O15" s="2">
        <v>4</v>
      </c>
      <c r="P15" s="2">
        <v>2</v>
      </c>
      <c r="Q15" s="1">
        <f t="shared" si="1"/>
        <v>0.88371510168853695</v>
      </c>
      <c r="R15" s="8">
        <f t="shared" si="0"/>
        <v>3.5552321938555336</v>
      </c>
    </row>
    <row r="16" spans="1:18" x14ac:dyDescent="0.3">
      <c r="A16" s="7" t="s">
        <v>13</v>
      </c>
      <c r="B16" s="1">
        <v>4</v>
      </c>
      <c r="C16" s="1">
        <v>5</v>
      </c>
      <c r="D16" s="1">
        <v>4</v>
      </c>
      <c r="E16" s="1">
        <v>2</v>
      </c>
      <c r="F16" s="1">
        <v>2</v>
      </c>
      <c r="G16" s="1">
        <v>4</v>
      </c>
      <c r="H16" s="1">
        <v>5</v>
      </c>
      <c r="I16" s="1">
        <v>5</v>
      </c>
      <c r="J16" s="1">
        <v>5</v>
      </c>
      <c r="K16" s="1">
        <v>3</v>
      </c>
      <c r="L16" s="1">
        <v>4</v>
      </c>
      <c r="M16" s="1">
        <v>2</v>
      </c>
      <c r="N16" s="1">
        <v>2</v>
      </c>
      <c r="O16" s="1">
        <v>3</v>
      </c>
      <c r="P16" s="1">
        <v>3</v>
      </c>
      <c r="Q16" s="18">
        <f t="shared" si="1"/>
        <v>1.187233679409327</v>
      </c>
      <c r="R16" s="8">
        <f t="shared" si="0"/>
        <v>3.3867021049630828</v>
      </c>
    </row>
    <row r="17" spans="1:18" x14ac:dyDescent="0.3">
      <c r="A17" s="7" t="s">
        <v>14</v>
      </c>
      <c r="B17" s="1">
        <v>3</v>
      </c>
      <c r="C17" s="1">
        <v>2</v>
      </c>
      <c r="D17" s="1">
        <v>3</v>
      </c>
      <c r="E17" s="1">
        <v>1</v>
      </c>
      <c r="F17" s="1">
        <v>1</v>
      </c>
      <c r="G17" s="1">
        <v>2</v>
      </c>
      <c r="H17" s="1">
        <v>5</v>
      </c>
      <c r="I17" s="1">
        <v>2</v>
      </c>
      <c r="J17" s="1">
        <v>1</v>
      </c>
      <c r="K17" s="1">
        <v>2</v>
      </c>
      <c r="L17" s="1">
        <v>3</v>
      </c>
      <c r="M17" s="1">
        <v>1</v>
      </c>
      <c r="N17" s="1">
        <v>1</v>
      </c>
      <c r="O17" s="1">
        <v>1</v>
      </c>
      <c r="P17" s="1">
        <v>4</v>
      </c>
      <c r="Q17" s="18">
        <f t="shared" si="1"/>
        <v>1.2459458063579461</v>
      </c>
      <c r="R17" s="8">
        <f t="shared" si="0"/>
        <v>2.0778716128973715</v>
      </c>
    </row>
    <row r="18" spans="1:18" x14ac:dyDescent="0.3">
      <c r="A18" s="7" t="s">
        <v>15</v>
      </c>
      <c r="B18" s="1">
        <v>2</v>
      </c>
      <c r="C18" s="1">
        <v>4</v>
      </c>
      <c r="D18" s="1">
        <v>3</v>
      </c>
      <c r="E18" s="1">
        <v>3</v>
      </c>
      <c r="F18" s="1">
        <v>1</v>
      </c>
      <c r="G18" s="1">
        <v>4</v>
      </c>
      <c r="H18" s="1">
        <v>3</v>
      </c>
      <c r="I18" s="1">
        <v>2</v>
      </c>
      <c r="J18" s="1">
        <v>1</v>
      </c>
      <c r="K18" s="1">
        <v>4</v>
      </c>
      <c r="L18" s="1">
        <v>2</v>
      </c>
      <c r="M18" s="1">
        <v>3</v>
      </c>
      <c r="N18" s="1">
        <v>2</v>
      </c>
      <c r="O18" s="1">
        <v>4</v>
      </c>
      <c r="P18" s="1">
        <v>2</v>
      </c>
      <c r="Q18" s="18">
        <f t="shared" si="1"/>
        <v>1.046536236944567</v>
      </c>
      <c r="R18" s="8">
        <f t="shared" si="0"/>
        <v>2.5654085148090355</v>
      </c>
    </row>
    <row r="19" spans="1:18" x14ac:dyDescent="0.3">
      <c r="A19" s="7" t="s">
        <v>16</v>
      </c>
      <c r="B19" s="1">
        <v>3</v>
      </c>
      <c r="C19" s="1">
        <v>2</v>
      </c>
      <c r="D19" s="1">
        <v>3</v>
      </c>
      <c r="E19" s="1">
        <v>3</v>
      </c>
      <c r="F19" s="1">
        <v>4</v>
      </c>
      <c r="G19" s="1">
        <v>3</v>
      </c>
      <c r="H19" s="1">
        <v>3</v>
      </c>
      <c r="I19" s="1">
        <v>4</v>
      </c>
      <c r="J19" s="1">
        <v>4</v>
      </c>
      <c r="K19" s="1">
        <v>4</v>
      </c>
      <c r="L19" s="1">
        <v>3</v>
      </c>
      <c r="M19" s="1">
        <v>2</v>
      </c>
      <c r="N19" s="1">
        <v>1</v>
      </c>
      <c r="O19" s="1">
        <v>3</v>
      </c>
      <c r="P19" s="1">
        <v>3</v>
      </c>
      <c r="Q19" s="1">
        <f t="shared" si="1"/>
        <v>0.84515425472851657</v>
      </c>
      <c r="R19" s="8">
        <f t="shared" si="0"/>
        <v>2.8653221409205325</v>
      </c>
    </row>
    <row r="20" spans="1:18" x14ac:dyDescent="0.3">
      <c r="A20" s="7" t="s">
        <v>17</v>
      </c>
      <c r="B20" s="1">
        <v>3</v>
      </c>
      <c r="C20" s="1">
        <v>4</v>
      </c>
      <c r="D20" s="1">
        <v>3</v>
      </c>
      <c r="E20" s="1">
        <v>3</v>
      </c>
      <c r="F20" s="1">
        <v>5</v>
      </c>
      <c r="G20" s="1">
        <v>4</v>
      </c>
      <c r="H20" s="1">
        <v>3</v>
      </c>
      <c r="I20" s="1">
        <v>4</v>
      </c>
      <c r="J20" s="1">
        <v>3</v>
      </c>
      <c r="K20" s="1">
        <v>5</v>
      </c>
      <c r="L20" s="1">
        <v>4</v>
      </c>
      <c r="M20" s="1">
        <v>4</v>
      </c>
      <c r="N20" s="1">
        <v>1</v>
      </c>
      <c r="O20" s="1">
        <v>3</v>
      </c>
      <c r="P20" s="1">
        <v>3</v>
      </c>
      <c r="Q20" s="1">
        <f t="shared" si="1"/>
        <v>0.99043040187202458</v>
      </c>
      <c r="R20" s="8">
        <f t="shared" si="0"/>
        <v>3.3119019001170016</v>
      </c>
    </row>
    <row r="21" spans="1:18" x14ac:dyDescent="0.3">
      <c r="A21" s="7" t="s">
        <v>18</v>
      </c>
      <c r="B21" s="1">
        <v>4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3</v>
      </c>
      <c r="I21" s="1">
        <v>4</v>
      </c>
      <c r="J21" s="1">
        <v>4</v>
      </c>
      <c r="K21" s="1">
        <v>4</v>
      </c>
      <c r="L21" s="1">
        <v>4</v>
      </c>
      <c r="M21" s="1">
        <v>4</v>
      </c>
      <c r="N21" s="1">
        <v>3</v>
      </c>
      <c r="O21" s="1">
        <v>4</v>
      </c>
      <c r="P21" s="1">
        <v>4</v>
      </c>
      <c r="Q21" s="1">
        <f t="shared" si="1"/>
        <v>0.35186577527449836</v>
      </c>
      <c r="R21" s="8">
        <f t="shared" si="0"/>
        <v>3.6469916109546561</v>
      </c>
    </row>
    <row r="22" spans="1:18" x14ac:dyDescent="0.3">
      <c r="A22" s="7" t="s">
        <v>19</v>
      </c>
      <c r="B22" s="1">
        <v>3</v>
      </c>
      <c r="C22" s="1">
        <v>3</v>
      </c>
      <c r="D22" s="1">
        <v>4</v>
      </c>
      <c r="E22" s="1">
        <v>4</v>
      </c>
      <c r="F22" s="1">
        <v>4</v>
      </c>
      <c r="G22" s="1">
        <v>4</v>
      </c>
      <c r="H22" s="1">
        <v>2</v>
      </c>
      <c r="I22" s="1">
        <v>4</v>
      </c>
      <c r="J22" s="1">
        <v>4</v>
      </c>
      <c r="K22" s="1">
        <v>5</v>
      </c>
      <c r="L22" s="1">
        <v>4</v>
      </c>
      <c r="M22" s="1">
        <v>4</v>
      </c>
      <c r="N22" s="1">
        <v>2</v>
      </c>
      <c r="O22" s="1">
        <v>3</v>
      </c>
      <c r="P22" s="1">
        <v>4</v>
      </c>
      <c r="Q22" s="1">
        <f t="shared" si="1"/>
        <v>0.82807867121082479</v>
      </c>
      <c r="R22" s="8">
        <f t="shared" si="0"/>
        <v>3.4267549169506766</v>
      </c>
    </row>
    <row r="23" spans="1:18" x14ac:dyDescent="0.3">
      <c r="A23" s="7" t="s">
        <v>20</v>
      </c>
      <c r="B23" s="1"/>
      <c r="C23" s="1">
        <v>9</v>
      </c>
      <c r="D23" s="1"/>
      <c r="E23" s="1"/>
      <c r="F23" s="1"/>
      <c r="G23" s="1"/>
      <c r="H23" s="1">
        <v>9</v>
      </c>
      <c r="I23" s="1">
        <v>9</v>
      </c>
      <c r="J23" s="1"/>
      <c r="K23" s="1">
        <v>9</v>
      </c>
      <c r="L23" s="1">
        <v>9</v>
      </c>
      <c r="M23" s="1">
        <v>9</v>
      </c>
      <c r="N23" s="1"/>
      <c r="O23" s="1"/>
      <c r="P23" s="1">
        <v>9</v>
      </c>
      <c r="Q23" s="1"/>
      <c r="R23" s="8"/>
    </row>
    <row r="24" spans="1:18" ht="15.6" thickBot="1" x14ac:dyDescent="0.35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8"/>
    </row>
    <row r="25" spans="1:18" ht="15.6" thickTop="1" x14ac:dyDescent="0.3">
      <c r="A25" s="10" t="s">
        <v>21</v>
      </c>
      <c r="B25" s="2">
        <v>3</v>
      </c>
      <c r="C25" s="2">
        <v>3</v>
      </c>
      <c r="D25" s="2">
        <v>3</v>
      </c>
      <c r="E25" s="2">
        <v>4</v>
      </c>
      <c r="F25" s="2">
        <v>1</v>
      </c>
      <c r="G25" s="2">
        <v>4</v>
      </c>
      <c r="H25" s="2"/>
      <c r="I25" s="2">
        <v>4</v>
      </c>
      <c r="J25" s="2">
        <v>2</v>
      </c>
      <c r="K25" s="2">
        <v>5</v>
      </c>
      <c r="L25" s="2">
        <v>3</v>
      </c>
      <c r="M25" s="2">
        <v>5</v>
      </c>
      <c r="N25" s="2">
        <v>4</v>
      </c>
      <c r="O25" s="2">
        <v>4</v>
      </c>
      <c r="P25" s="2">
        <v>3</v>
      </c>
      <c r="Q25" s="18">
        <f t="shared" si="1"/>
        <v>1.0894095588038439</v>
      </c>
      <c r="R25" s="8">
        <f t="shared" si="0"/>
        <v>3.2726273039202565</v>
      </c>
    </row>
    <row r="26" spans="1:18" x14ac:dyDescent="0.3">
      <c r="A26" s="7" t="s">
        <v>22</v>
      </c>
      <c r="B26" s="1">
        <v>4</v>
      </c>
      <c r="C26" s="1">
        <v>5</v>
      </c>
      <c r="D26" s="1">
        <v>4</v>
      </c>
      <c r="E26" s="1">
        <v>3</v>
      </c>
      <c r="F26" s="1">
        <v>5</v>
      </c>
      <c r="G26" s="1">
        <v>3</v>
      </c>
      <c r="H26" s="1">
        <v>2</v>
      </c>
      <c r="I26" s="1">
        <v>5</v>
      </c>
      <c r="J26" s="1">
        <v>3</v>
      </c>
      <c r="K26" s="1">
        <v>3</v>
      </c>
      <c r="L26" s="1">
        <v>4</v>
      </c>
      <c r="M26" s="1">
        <v>4</v>
      </c>
      <c r="N26" s="1">
        <v>3</v>
      </c>
      <c r="O26" s="1">
        <v>3</v>
      </c>
      <c r="P26" s="1">
        <v>3</v>
      </c>
      <c r="Q26" s="1">
        <f t="shared" si="1"/>
        <v>0.91025898983279929</v>
      </c>
      <c r="R26" s="8">
        <f t="shared" si="0"/>
        <v>3.4318911868645499</v>
      </c>
    </row>
    <row r="27" spans="1:18" x14ac:dyDescent="0.3">
      <c r="A27" s="7" t="s">
        <v>23</v>
      </c>
      <c r="B27" s="1">
        <v>4</v>
      </c>
      <c r="C27" s="1">
        <v>2</v>
      </c>
      <c r="D27" s="1">
        <v>2</v>
      </c>
      <c r="E27" s="1">
        <v>2</v>
      </c>
      <c r="F27" s="1">
        <v>4</v>
      </c>
      <c r="G27" s="1">
        <v>2</v>
      </c>
      <c r="H27" s="1"/>
      <c r="I27" s="1">
        <v>2</v>
      </c>
      <c r="J27" s="1">
        <v>5</v>
      </c>
      <c r="K27" s="1">
        <v>2</v>
      </c>
      <c r="L27" s="1">
        <v>3</v>
      </c>
      <c r="M27" s="1">
        <v>2</v>
      </c>
      <c r="N27" s="1">
        <v>2</v>
      </c>
      <c r="O27" s="1">
        <v>2</v>
      </c>
      <c r="P27" s="1">
        <v>4</v>
      </c>
      <c r="Q27" s="18">
        <f t="shared" si="1"/>
        <v>1.0690449676496978</v>
      </c>
      <c r="R27" s="8">
        <f t="shared" si="0"/>
        <v>2.6046029978433132</v>
      </c>
    </row>
    <row r="28" spans="1:18" x14ac:dyDescent="0.3">
      <c r="A28" s="7" t="s">
        <v>24</v>
      </c>
      <c r="B28" s="1">
        <v>2</v>
      </c>
      <c r="C28" s="1">
        <v>2</v>
      </c>
      <c r="D28" s="1">
        <v>2</v>
      </c>
      <c r="E28" s="1">
        <v>1</v>
      </c>
      <c r="F28" s="1">
        <v>1</v>
      </c>
      <c r="G28" s="1">
        <v>1</v>
      </c>
      <c r="H28" s="1"/>
      <c r="I28" s="1">
        <v>1</v>
      </c>
      <c r="J28" s="1">
        <v>1</v>
      </c>
      <c r="K28" s="1">
        <v>1</v>
      </c>
      <c r="L28" s="1">
        <v>2</v>
      </c>
      <c r="M28" s="1">
        <v>1</v>
      </c>
      <c r="N28" s="1">
        <v>1</v>
      </c>
      <c r="O28" s="1">
        <v>1</v>
      </c>
      <c r="P28" s="1">
        <v>3</v>
      </c>
      <c r="Q28" s="1">
        <f t="shared" si="1"/>
        <v>0.64620617265886393</v>
      </c>
      <c r="R28" s="8">
        <f t="shared" si="0"/>
        <v>1.3764137448439242</v>
      </c>
    </row>
    <row r="29" spans="1:18" x14ac:dyDescent="0.3">
      <c r="A29" s="7" t="s">
        <v>25</v>
      </c>
      <c r="B29" s="1">
        <v>4</v>
      </c>
      <c r="C29" s="1">
        <v>4</v>
      </c>
      <c r="D29" s="1">
        <v>3</v>
      </c>
      <c r="E29" s="1">
        <v>4</v>
      </c>
      <c r="F29" s="1">
        <v>5</v>
      </c>
      <c r="G29" s="1">
        <v>4</v>
      </c>
      <c r="H29" s="1">
        <v>2</v>
      </c>
      <c r="I29" s="1">
        <v>5</v>
      </c>
      <c r="J29" s="1">
        <v>5</v>
      </c>
      <c r="K29" s="1">
        <v>4</v>
      </c>
      <c r="L29" s="1">
        <v>5</v>
      </c>
      <c r="M29" s="1">
        <v>4</v>
      </c>
      <c r="N29" s="1">
        <v>4</v>
      </c>
      <c r="O29" s="1">
        <v>4</v>
      </c>
      <c r="P29" s="1">
        <v>3</v>
      </c>
      <c r="Q29" s="1">
        <f t="shared" si="1"/>
        <v>0.84515425472851657</v>
      </c>
      <c r="R29" s="8">
        <f t="shared" si="0"/>
        <v>3.8028221409205325</v>
      </c>
    </row>
    <row r="30" spans="1:18" x14ac:dyDescent="0.3">
      <c r="A30" s="7" t="s">
        <v>26</v>
      </c>
      <c r="B30" s="1">
        <v>4</v>
      </c>
      <c r="C30" s="1">
        <v>4</v>
      </c>
      <c r="D30" s="1">
        <v>3</v>
      </c>
      <c r="E30" s="1">
        <v>4</v>
      </c>
      <c r="F30" s="1">
        <v>5</v>
      </c>
      <c r="G30" s="1">
        <v>4</v>
      </c>
      <c r="H30" s="1">
        <v>4</v>
      </c>
      <c r="I30" s="1">
        <v>5</v>
      </c>
      <c r="J30" s="1">
        <v>5</v>
      </c>
      <c r="K30" s="1">
        <v>3</v>
      </c>
      <c r="L30" s="1">
        <v>5</v>
      </c>
      <c r="M30" s="1">
        <v>5</v>
      </c>
      <c r="N30" s="1">
        <v>2</v>
      </c>
      <c r="O30" s="1">
        <v>3</v>
      </c>
      <c r="P30" s="1">
        <v>4</v>
      </c>
      <c r="Q30" s="1">
        <f t="shared" si="1"/>
        <v>0.92582009977255142</v>
      </c>
      <c r="R30" s="8">
        <f t="shared" si="0"/>
        <v>3.8078637562357844</v>
      </c>
    </row>
    <row r="31" spans="1:18" x14ac:dyDescent="0.3">
      <c r="A31" s="7" t="s">
        <v>27</v>
      </c>
      <c r="B31" s="1">
        <v>3</v>
      </c>
      <c r="C31" s="1">
        <v>1</v>
      </c>
      <c r="D31" s="1">
        <v>2</v>
      </c>
      <c r="E31" s="1">
        <v>3</v>
      </c>
      <c r="F31" s="1">
        <v>1</v>
      </c>
      <c r="G31" s="1">
        <v>2</v>
      </c>
      <c r="H31" s="1">
        <v>2</v>
      </c>
      <c r="I31" s="1">
        <v>4</v>
      </c>
      <c r="J31" s="1">
        <v>1</v>
      </c>
      <c r="K31" s="1">
        <v>4</v>
      </c>
      <c r="L31" s="1">
        <v>1</v>
      </c>
      <c r="M31" s="1">
        <v>3</v>
      </c>
      <c r="N31" s="1">
        <v>1</v>
      </c>
      <c r="O31" s="1">
        <v>3</v>
      </c>
      <c r="P31" s="1">
        <v>1</v>
      </c>
      <c r="Q31" s="18">
        <f t="shared" si="1"/>
        <v>1.1254628677422756</v>
      </c>
      <c r="R31" s="8">
        <f t="shared" si="0"/>
        <v>2.0703414292338924</v>
      </c>
    </row>
    <row r="32" spans="1:18" x14ac:dyDescent="0.3">
      <c r="A32" s="7" t="s">
        <v>28</v>
      </c>
      <c r="B32" s="1">
        <v>3</v>
      </c>
      <c r="C32" s="1">
        <v>1</v>
      </c>
      <c r="D32" s="1">
        <v>2</v>
      </c>
      <c r="E32" s="1">
        <v>1</v>
      </c>
      <c r="F32" s="1">
        <v>1</v>
      </c>
      <c r="G32" s="1">
        <v>1</v>
      </c>
      <c r="H32" s="1">
        <v>1</v>
      </c>
      <c r="I32" s="1">
        <v>2</v>
      </c>
      <c r="J32" s="1">
        <v>1</v>
      </c>
      <c r="K32" s="1">
        <v>2</v>
      </c>
      <c r="L32" s="1">
        <v>1</v>
      </c>
      <c r="M32" s="1">
        <v>1</v>
      </c>
      <c r="N32" s="1">
        <v>1</v>
      </c>
      <c r="O32" s="1">
        <v>2</v>
      </c>
      <c r="P32" s="1">
        <v>2</v>
      </c>
      <c r="Q32" s="1">
        <f t="shared" si="1"/>
        <v>0.63994047342218441</v>
      </c>
      <c r="R32" s="8">
        <f t="shared" si="0"/>
        <v>1.4149962795888866</v>
      </c>
    </row>
    <row r="33" spans="1:18" ht="15.6" thickBot="1" x14ac:dyDescent="0.3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8"/>
    </row>
    <row r="34" spans="1:18" ht="15.6" thickTop="1" x14ac:dyDescent="0.3">
      <c r="A34" s="10" t="s">
        <v>29</v>
      </c>
      <c r="B34" s="2">
        <v>4</v>
      </c>
      <c r="C34" s="2">
        <v>5</v>
      </c>
      <c r="D34" s="2">
        <v>4</v>
      </c>
      <c r="E34" s="2">
        <v>3</v>
      </c>
      <c r="F34" s="2">
        <v>4</v>
      </c>
      <c r="G34" s="2">
        <v>3</v>
      </c>
      <c r="H34" s="2">
        <v>5</v>
      </c>
      <c r="I34" s="2">
        <v>5</v>
      </c>
      <c r="J34" s="2">
        <v>4</v>
      </c>
      <c r="K34" s="2">
        <v>3</v>
      </c>
      <c r="L34" s="2">
        <v>2</v>
      </c>
      <c r="M34" s="2">
        <v>5</v>
      </c>
      <c r="N34" s="2">
        <v>4</v>
      </c>
      <c r="O34" s="2">
        <v>3</v>
      </c>
      <c r="P34" s="2">
        <v>4</v>
      </c>
      <c r="Q34" s="1">
        <f t="shared" si="1"/>
        <v>0.91547541643412633</v>
      </c>
      <c r="R34" s="8">
        <f t="shared" si="0"/>
        <v>3.6822172135271329</v>
      </c>
    </row>
    <row r="35" spans="1:18" x14ac:dyDescent="0.3">
      <c r="A35" s="7" t="s">
        <v>30</v>
      </c>
      <c r="B35" s="1">
        <v>4</v>
      </c>
      <c r="C35" s="1">
        <v>5</v>
      </c>
      <c r="D35" s="1">
        <v>4</v>
      </c>
      <c r="E35" s="1">
        <v>3</v>
      </c>
      <c r="F35" s="1">
        <v>5</v>
      </c>
      <c r="G35" s="1">
        <v>4</v>
      </c>
      <c r="H35" s="1">
        <v>4</v>
      </c>
      <c r="I35" s="1">
        <v>5</v>
      </c>
      <c r="J35" s="1">
        <v>4</v>
      </c>
      <c r="K35" s="1">
        <v>2</v>
      </c>
      <c r="L35" s="1">
        <v>4</v>
      </c>
      <c r="M35" s="1">
        <v>5</v>
      </c>
      <c r="N35" s="1">
        <v>3</v>
      </c>
      <c r="O35" s="1">
        <v>4</v>
      </c>
      <c r="P35" s="1">
        <v>4</v>
      </c>
      <c r="Q35" s="1">
        <f t="shared" si="1"/>
        <v>0.84515425472851657</v>
      </c>
      <c r="R35" s="8">
        <f t="shared" si="0"/>
        <v>3.8028221409205325</v>
      </c>
    </row>
    <row r="36" spans="1:18" x14ac:dyDescent="0.3">
      <c r="A36" s="7" t="s">
        <v>31</v>
      </c>
      <c r="B36" s="1">
        <v>4</v>
      </c>
      <c r="C36" s="1">
        <v>5</v>
      </c>
      <c r="D36" s="1">
        <v>4</v>
      </c>
      <c r="E36" s="1">
        <v>5</v>
      </c>
      <c r="F36" s="1">
        <v>3</v>
      </c>
      <c r="G36" s="1">
        <v>2</v>
      </c>
      <c r="H36" s="1">
        <v>3</v>
      </c>
      <c r="I36" s="1">
        <v>5</v>
      </c>
      <c r="J36" s="1">
        <v>2</v>
      </c>
      <c r="K36" s="1">
        <v>1</v>
      </c>
      <c r="L36" s="1">
        <v>5</v>
      </c>
      <c r="M36" s="1">
        <v>4</v>
      </c>
      <c r="N36" s="1">
        <v>3</v>
      </c>
      <c r="O36" s="1">
        <v>3</v>
      </c>
      <c r="P36" s="1">
        <v>4</v>
      </c>
      <c r="Q36" s="18">
        <f t="shared" si="1"/>
        <v>1.2459458063579456</v>
      </c>
      <c r="R36" s="8">
        <f t="shared" si="0"/>
        <v>3.3903716128973715</v>
      </c>
    </row>
    <row r="37" spans="1:18" x14ac:dyDescent="0.3">
      <c r="A37" s="7" t="s">
        <v>32</v>
      </c>
      <c r="B37" s="1">
        <v>3</v>
      </c>
      <c r="C37" s="1">
        <v>5</v>
      </c>
      <c r="D37" s="1">
        <v>4</v>
      </c>
      <c r="E37" s="1">
        <v>4</v>
      </c>
      <c r="F37" s="1">
        <v>5</v>
      </c>
      <c r="G37" s="1">
        <v>3</v>
      </c>
      <c r="H37" s="1">
        <v>1</v>
      </c>
      <c r="I37" s="1">
        <v>5</v>
      </c>
      <c r="J37" s="1">
        <v>3</v>
      </c>
      <c r="K37" s="1">
        <v>1</v>
      </c>
      <c r="L37" s="1">
        <v>4</v>
      </c>
      <c r="M37" s="1">
        <v>4</v>
      </c>
      <c r="N37" s="1">
        <v>2</v>
      </c>
      <c r="O37" s="1">
        <v>2</v>
      </c>
      <c r="P37" s="1">
        <v>4</v>
      </c>
      <c r="Q37" s="18">
        <f t="shared" si="1"/>
        <v>1.3451854182690988</v>
      </c>
      <c r="R37" s="8">
        <f t="shared" si="0"/>
        <v>3.2090740886418185</v>
      </c>
    </row>
    <row r="38" spans="1:18" x14ac:dyDescent="0.3">
      <c r="A38" s="7" t="s">
        <v>33</v>
      </c>
      <c r="B38" s="1">
        <v>3</v>
      </c>
      <c r="C38" s="1">
        <v>4</v>
      </c>
      <c r="D38" s="1">
        <v>3</v>
      </c>
      <c r="E38" s="1">
        <v>3</v>
      </c>
      <c r="F38" s="1">
        <v>2</v>
      </c>
      <c r="G38" s="1">
        <v>2</v>
      </c>
      <c r="H38" s="1">
        <v>1</v>
      </c>
      <c r="I38" s="1">
        <v>2</v>
      </c>
      <c r="J38" s="1">
        <v>1</v>
      </c>
      <c r="K38" s="1">
        <v>5</v>
      </c>
      <c r="L38" s="1">
        <v>1</v>
      </c>
      <c r="M38" s="1">
        <v>4</v>
      </c>
      <c r="N38" s="1">
        <v>3</v>
      </c>
      <c r="O38" s="1">
        <v>2</v>
      </c>
      <c r="P38" s="1">
        <v>4</v>
      </c>
      <c r="Q38" s="18">
        <f t="shared" si="1"/>
        <v>1.2344267996967351</v>
      </c>
      <c r="R38" s="8">
        <f t="shared" si="0"/>
        <v>2.5771516749810459</v>
      </c>
    </row>
    <row r="39" spans="1:18" x14ac:dyDescent="0.3">
      <c r="A39" s="7" t="s">
        <v>34</v>
      </c>
      <c r="B39" s="1">
        <v>2</v>
      </c>
      <c r="C39" s="1">
        <v>3</v>
      </c>
      <c r="D39" s="1">
        <v>4</v>
      </c>
      <c r="E39" s="1">
        <v>2</v>
      </c>
      <c r="F39" s="1">
        <v>1</v>
      </c>
      <c r="G39" s="1">
        <v>3</v>
      </c>
      <c r="H39" s="1">
        <v>4</v>
      </c>
      <c r="I39" s="1">
        <v>1</v>
      </c>
      <c r="J39" s="1">
        <v>2</v>
      </c>
      <c r="K39" s="1">
        <v>2</v>
      </c>
      <c r="L39" s="1">
        <v>1</v>
      </c>
      <c r="M39" s="1">
        <v>3</v>
      </c>
      <c r="N39" s="1">
        <v>2</v>
      </c>
      <c r="O39" s="1">
        <v>2</v>
      </c>
      <c r="P39" s="1">
        <v>4</v>
      </c>
      <c r="Q39" s="18">
        <f t="shared" si="1"/>
        <v>1.055597325823495</v>
      </c>
      <c r="R39" s="8">
        <f t="shared" si="0"/>
        <v>2.3159748328639687</v>
      </c>
    </row>
    <row r="40" spans="1:18" x14ac:dyDescent="0.3">
      <c r="A40" s="7" t="s">
        <v>35</v>
      </c>
      <c r="B40" s="1">
        <v>4</v>
      </c>
      <c r="C40" s="1">
        <v>4</v>
      </c>
      <c r="D40" s="1">
        <v>3</v>
      </c>
      <c r="E40" s="1">
        <v>3</v>
      </c>
      <c r="F40" s="1">
        <v>1</v>
      </c>
      <c r="G40" s="1">
        <v>4</v>
      </c>
      <c r="H40" s="1">
        <v>5</v>
      </c>
      <c r="I40" s="1">
        <v>4</v>
      </c>
      <c r="J40" s="1">
        <v>5</v>
      </c>
      <c r="K40" s="1">
        <v>4</v>
      </c>
      <c r="L40" s="1">
        <v>4</v>
      </c>
      <c r="M40" s="1">
        <v>5</v>
      </c>
      <c r="N40" s="1">
        <v>4</v>
      </c>
      <c r="O40" s="1">
        <v>3</v>
      </c>
      <c r="P40" s="1">
        <v>4</v>
      </c>
      <c r="Q40" s="18">
        <f t="shared" si="1"/>
        <v>1.0141851056742202</v>
      </c>
      <c r="R40" s="8">
        <f t="shared" si="0"/>
        <v>3.6258865691046389</v>
      </c>
    </row>
    <row r="41" spans="1:18" x14ac:dyDescent="0.3">
      <c r="A41" s="7" t="s">
        <v>36</v>
      </c>
      <c r="B41" s="1">
        <v>4</v>
      </c>
      <c r="C41" s="1">
        <v>3</v>
      </c>
      <c r="D41" s="1">
        <v>3</v>
      </c>
      <c r="E41" s="1">
        <v>3</v>
      </c>
      <c r="F41" s="1">
        <v>5</v>
      </c>
      <c r="G41" s="1">
        <v>2</v>
      </c>
      <c r="H41" s="1">
        <v>4</v>
      </c>
      <c r="I41" s="1">
        <v>3</v>
      </c>
      <c r="J41" s="1">
        <v>1</v>
      </c>
      <c r="K41" s="1">
        <v>4</v>
      </c>
      <c r="L41" s="1">
        <v>2</v>
      </c>
      <c r="M41" s="1">
        <v>5</v>
      </c>
      <c r="N41" s="1">
        <v>3</v>
      </c>
      <c r="O41" s="1">
        <v>3</v>
      </c>
      <c r="P41" s="1">
        <v>4</v>
      </c>
      <c r="Q41" s="18">
        <f t="shared" si="1"/>
        <v>1.0997835284835875</v>
      </c>
      <c r="R41" s="8">
        <f t="shared" si="0"/>
        <v>3.131236470530224</v>
      </c>
    </row>
    <row r="42" spans="1:18" ht="15.6" thickBot="1" x14ac:dyDescent="0.3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"/>
      <c r="R42" s="8"/>
    </row>
    <row r="43" spans="1:18" ht="15.6" thickTop="1" x14ac:dyDescent="0.3"/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workbookViewId="0">
      <selection activeCell="V12" sqref="V12"/>
    </sheetView>
  </sheetViews>
  <sheetFormatPr defaultRowHeight="15" x14ac:dyDescent="0.3"/>
  <cols>
    <col min="1" max="1" width="7.75" customWidth="1"/>
    <col min="2" max="13" width="2.625" customWidth="1"/>
    <col min="14" max="14" width="7.5" customWidth="1"/>
    <col min="15" max="15" width="5.375" customWidth="1"/>
  </cols>
  <sheetData>
    <row r="1" spans="1:15" ht="15.6" thickTop="1" x14ac:dyDescent="0.3">
      <c r="A1" s="4"/>
      <c r="B1" s="5" t="s">
        <v>67</v>
      </c>
      <c r="C1" s="5" t="s">
        <v>68</v>
      </c>
      <c r="D1" s="5" t="s">
        <v>69</v>
      </c>
      <c r="E1" s="5" t="s">
        <v>70</v>
      </c>
      <c r="F1" s="5" t="s">
        <v>71</v>
      </c>
      <c r="G1" s="5" t="s">
        <v>72</v>
      </c>
      <c r="H1" s="5" t="s">
        <v>73</v>
      </c>
      <c r="I1" s="5" t="s">
        <v>74</v>
      </c>
      <c r="J1" s="5" t="s">
        <v>75</v>
      </c>
      <c r="K1" s="5" t="s">
        <v>76</v>
      </c>
      <c r="L1" s="5" t="s">
        <v>77</v>
      </c>
      <c r="M1" s="5" t="s">
        <v>78</v>
      </c>
      <c r="N1" s="5" t="s">
        <v>79</v>
      </c>
      <c r="O1" s="6" t="s">
        <v>65</v>
      </c>
    </row>
    <row r="2" spans="1:15" x14ac:dyDescent="0.3">
      <c r="A2" s="7" t="s">
        <v>0</v>
      </c>
      <c r="B2" s="1">
        <v>5</v>
      </c>
      <c r="C2" s="1">
        <v>5</v>
      </c>
      <c r="D2" s="1">
        <v>5</v>
      </c>
      <c r="E2" s="1">
        <v>5</v>
      </c>
      <c r="F2" s="1">
        <v>5</v>
      </c>
      <c r="G2" s="1">
        <v>5</v>
      </c>
      <c r="H2" s="1">
        <v>4</v>
      </c>
      <c r="I2" s="1">
        <v>5</v>
      </c>
      <c r="J2" s="1">
        <v>5</v>
      </c>
      <c r="K2" s="1">
        <v>4</v>
      </c>
      <c r="L2" s="1">
        <v>5</v>
      </c>
      <c r="M2" s="1">
        <v>5</v>
      </c>
      <c r="N2" s="1">
        <f t="shared" ref="N2:N13" si="0">_xlfn.STDEV.S(B2:M2)</f>
        <v>0.38924947208076155</v>
      </c>
      <c r="O2" s="8">
        <f>AVERAGE(B2:N2)</f>
        <v>4.491480728621597</v>
      </c>
    </row>
    <row r="3" spans="1:15" x14ac:dyDescent="0.3">
      <c r="A3" s="7" t="s">
        <v>1</v>
      </c>
      <c r="B3" s="1">
        <v>5</v>
      </c>
      <c r="C3" s="1">
        <v>4</v>
      </c>
      <c r="D3" s="1">
        <v>5</v>
      </c>
      <c r="E3" s="1">
        <v>5</v>
      </c>
      <c r="F3" s="1">
        <v>4</v>
      </c>
      <c r="G3" s="1">
        <v>5</v>
      </c>
      <c r="H3" s="1">
        <v>4</v>
      </c>
      <c r="I3" s="1">
        <v>5</v>
      </c>
      <c r="J3" s="1">
        <v>5</v>
      </c>
      <c r="K3" s="1">
        <v>5</v>
      </c>
      <c r="L3" s="1">
        <v>5</v>
      </c>
      <c r="M3" s="1">
        <v>5</v>
      </c>
      <c r="N3" s="1">
        <f t="shared" si="0"/>
        <v>0.45226701686664544</v>
      </c>
      <c r="O3" s="8">
        <f t="shared" ref="O3:O41" si="1">AVERAGE(B3:N3)</f>
        <v>4.419405155143588</v>
      </c>
    </row>
    <row r="4" spans="1:15" x14ac:dyDescent="0.3">
      <c r="A4" s="7" t="s">
        <v>2</v>
      </c>
      <c r="B4" s="1">
        <v>4</v>
      </c>
      <c r="C4" s="1">
        <v>5</v>
      </c>
      <c r="D4" s="1">
        <v>4</v>
      </c>
      <c r="E4" s="1">
        <v>5</v>
      </c>
      <c r="F4" s="1">
        <v>4</v>
      </c>
      <c r="G4" s="1">
        <v>5</v>
      </c>
      <c r="H4" s="1">
        <v>4</v>
      </c>
      <c r="I4" s="1">
        <v>5</v>
      </c>
      <c r="J4" s="1">
        <v>2</v>
      </c>
      <c r="K4" s="1">
        <v>3</v>
      </c>
      <c r="L4" s="1">
        <v>5</v>
      </c>
      <c r="M4" s="1">
        <v>5</v>
      </c>
      <c r="N4" s="1">
        <f t="shared" si="0"/>
        <v>0.96530729916342273</v>
      </c>
      <c r="O4" s="8">
        <f t="shared" si="1"/>
        <v>3.9973313307048786</v>
      </c>
    </row>
    <row r="5" spans="1:15" x14ac:dyDescent="0.3">
      <c r="A5" s="7" t="s">
        <v>3</v>
      </c>
      <c r="B5" s="1">
        <v>4</v>
      </c>
      <c r="C5" s="1">
        <v>4</v>
      </c>
      <c r="D5" s="1">
        <v>5</v>
      </c>
      <c r="E5" s="1">
        <v>5</v>
      </c>
      <c r="F5" s="1">
        <v>3</v>
      </c>
      <c r="G5" s="1">
        <v>5</v>
      </c>
      <c r="H5" s="1">
        <v>4</v>
      </c>
      <c r="I5" s="1">
        <v>5</v>
      </c>
      <c r="J5" s="1">
        <v>4</v>
      </c>
      <c r="K5" s="1">
        <v>5</v>
      </c>
      <c r="L5" s="1">
        <v>5</v>
      </c>
      <c r="M5" s="1">
        <v>5</v>
      </c>
      <c r="N5" s="1">
        <f t="shared" si="0"/>
        <v>0.67419986246324204</v>
      </c>
      <c r="O5" s="8">
        <f t="shared" si="1"/>
        <v>4.205707681727942</v>
      </c>
    </row>
    <row r="6" spans="1:15" x14ac:dyDescent="0.3">
      <c r="A6" s="7" t="s">
        <v>4</v>
      </c>
      <c r="B6" s="1">
        <v>5</v>
      </c>
      <c r="C6" s="1">
        <v>5</v>
      </c>
      <c r="D6" s="1">
        <v>5</v>
      </c>
      <c r="E6" s="1">
        <v>5</v>
      </c>
      <c r="F6" s="1">
        <v>2</v>
      </c>
      <c r="G6" s="1">
        <v>5</v>
      </c>
      <c r="H6" s="1">
        <v>4</v>
      </c>
      <c r="I6" s="1">
        <v>5</v>
      </c>
      <c r="J6" s="1">
        <v>4</v>
      </c>
      <c r="K6" s="1">
        <v>4</v>
      </c>
      <c r="L6" s="1">
        <v>5</v>
      </c>
      <c r="M6" s="1">
        <v>5</v>
      </c>
      <c r="N6" s="1">
        <f t="shared" si="0"/>
        <v>0.90453403373329089</v>
      </c>
      <c r="O6" s="8">
        <f t="shared" si="1"/>
        <v>4.223425694902561</v>
      </c>
    </row>
    <row r="7" spans="1:15" x14ac:dyDescent="0.3">
      <c r="A7" s="7" t="s">
        <v>5</v>
      </c>
      <c r="B7" s="1">
        <v>4</v>
      </c>
      <c r="C7" s="1">
        <v>4</v>
      </c>
      <c r="D7" s="1">
        <v>5</v>
      </c>
      <c r="E7" s="1">
        <v>5</v>
      </c>
      <c r="F7" s="1">
        <v>4</v>
      </c>
      <c r="G7" s="1">
        <v>5</v>
      </c>
      <c r="H7" s="1">
        <v>4</v>
      </c>
      <c r="I7" s="1">
        <v>5</v>
      </c>
      <c r="J7" s="1">
        <v>4</v>
      </c>
      <c r="K7" s="1">
        <v>5</v>
      </c>
      <c r="L7" s="1">
        <v>5</v>
      </c>
      <c r="M7" s="1">
        <v>5</v>
      </c>
      <c r="N7" s="1">
        <f t="shared" si="0"/>
        <v>0.51492865054443637</v>
      </c>
      <c r="O7" s="8">
        <f t="shared" si="1"/>
        <v>4.270379126964956</v>
      </c>
    </row>
    <row r="8" spans="1:15" x14ac:dyDescent="0.3">
      <c r="A8" s="7" t="s">
        <v>6</v>
      </c>
      <c r="B8" s="1">
        <v>4</v>
      </c>
      <c r="C8" s="1">
        <v>4</v>
      </c>
      <c r="D8" s="1">
        <v>5</v>
      </c>
      <c r="E8" s="1">
        <v>5</v>
      </c>
      <c r="F8" s="1">
        <v>4</v>
      </c>
      <c r="G8" s="1">
        <v>5</v>
      </c>
      <c r="H8" s="1">
        <v>4</v>
      </c>
      <c r="I8" s="1">
        <v>5</v>
      </c>
      <c r="J8" s="1">
        <v>3</v>
      </c>
      <c r="K8" s="1">
        <v>4</v>
      </c>
      <c r="L8" s="1">
        <v>5</v>
      </c>
      <c r="M8" s="1">
        <v>5</v>
      </c>
      <c r="N8" s="1">
        <f t="shared" si="0"/>
        <v>0.66855792342152087</v>
      </c>
      <c r="O8" s="8">
        <f t="shared" si="1"/>
        <v>4.128350609493963</v>
      </c>
    </row>
    <row r="9" spans="1:15" x14ac:dyDescent="0.3">
      <c r="A9" s="7" t="s">
        <v>7</v>
      </c>
      <c r="B9" s="1">
        <v>4</v>
      </c>
      <c r="C9" s="1">
        <v>3</v>
      </c>
      <c r="D9" s="1">
        <v>5</v>
      </c>
      <c r="E9" s="1">
        <v>5</v>
      </c>
      <c r="F9" s="1">
        <v>4</v>
      </c>
      <c r="G9" s="1">
        <v>5</v>
      </c>
      <c r="H9" s="1">
        <v>4</v>
      </c>
      <c r="I9" s="1">
        <v>5</v>
      </c>
      <c r="J9" s="1">
        <v>2</v>
      </c>
      <c r="K9" s="1">
        <v>3</v>
      </c>
      <c r="L9" s="1">
        <v>5</v>
      </c>
      <c r="M9" s="1">
        <v>5</v>
      </c>
      <c r="N9" s="18">
        <f t="shared" si="0"/>
        <v>1.0298573010888741</v>
      </c>
      <c r="O9" s="8">
        <f t="shared" si="1"/>
        <v>3.925373638545298</v>
      </c>
    </row>
    <row r="10" spans="1:15" x14ac:dyDescent="0.3">
      <c r="A10" s="7" t="s">
        <v>8</v>
      </c>
      <c r="B10" s="1">
        <v>3</v>
      </c>
      <c r="C10" s="1">
        <v>2</v>
      </c>
      <c r="D10" s="1">
        <v>5</v>
      </c>
      <c r="E10" s="1">
        <v>2</v>
      </c>
      <c r="F10" s="1">
        <v>5</v>
      </c>
      <c r="G10" s="1">
        <v>5</v>
      </c>
      <c r="H10" s="1">
        <v>2</v>
      </c>
      <c r="I10" s="1">
        <v>1</v>
      </c>
      <c r="J10" s="1">
        <v>5</v>
      </c>
      <c r="K10" s="1">
        <v>3</v>
      </c>
      <c r="L10" s="1">
        <v>2</v>
      </c>
      <c r="M10" s="1">
        <v>3</v>
      </c>
      <c r="N10" s="18">
        <f t="shared" si="0"/>
        <v>1.4668044012461756</v>
      </c>
      <c r="O10" s="8">
        <f t="shared" si="1"/>
        <v>3.0359080308650905</v>
      </c>
    </row>
    <row r="11" spans="1:15" x14ac:dyDescent="0.3">
      <c r="A11" s="7" t="s">
        <v>9</v>
      </c>
      <c r="B11" s="1">
        <v>3</v>
      </c>
      <c r="C11" s="1">
        <v>2</v>
      </c>
      <c r="D11" s="1">
        <v>5</v>
      </c>
      <c r="E11" s="1">
        <v>2</v>
      </c>
      <c r="F11" s="1">
        <v>1</v>
      </c>
      <c r="G11" s="1">
        <v>5</v>
      </c>
      <c r="H11" s="1">
        <v>2</v>
      </c>
      <c r="I11" s="1">
        <v>1</v>
      </c>
      <c r="J11" s="1">
        <v>1</v>
      </c>
      <c r="K11" s="1">
        <v>2</v>
      </c>
      <c r="L11" s="1">
        <v>1</v>
      </c>
      <c r="M11" s="1">
        <v>1</v>
      </c>
      <c r="N11" s="18">
        <f t="shared" si="0"/>
        <v>1.4668044012461754</v>
      </c>
      <c r="O11" s="8">
        <f t="shared" si="1"/>
        <v>2.1128311077881672</v>
      </c>
    </row>
    <row r="12" spans="1:15" x14ac:dyDescent="0.3">
      <c r="A12" s="7" t="s">
        <v>10</v>
      </c>
      <c r="B12" s="1">
        <v>4</v>
      </c>
      <c r="C12" s="1">
        <v>2</v>
      </c>
      <c r="D12" s="1">
        <v>5</v>
      </c>
      <c r="E12" s="1">
        <v>2</v>
      </c>
      <c r="F12" s="1">
        <v>2</v>
      </c>
      <c r="G12" s="1">
        <v>2</v>
      </c>
      <c r="H12" s="1">
        <v>2</v>
      </c>
      <c r="I12" s="1">
        <v>1</v>
      </c>
      <c r="J12" s="1">
        <v>1</v>
      </c>
      <c r="K12" s="1">
        <v>2</v>
      </c>
      <c r="L12" s="1">
        <v>1</v>
      </c>
      <c r="M12" s="1">
        <v>1</v>
      </c>
      <c r="N12" s="18">
        <f t="shared" si="0"/>
        <v>1.2401124093721454</v>
      </c>
      <c r="O12" s="8">
        <f t="shared" si="1"/>
        <v>2.0184701853363189</v>
      </c>
    </row>
    <row r="13" spans="1:15" x14ac:dyDescent="0.3">
      <c r="A13" s="7" t="s">
        <v>11</v>
      </c>
      <c r="B13" s="1">
        <v>4</v>
      </c>
      <c r="C13" s="1">
        <v>2</v>
      </c>
      <c r="D13" s="1">
        <v>5</v>
      </c>
      <c r="E13" s="1">
        <v>2</v>
      </c>
      <c r="F13" s="1">
        <v>1</v>
      </c>
      <c r="G13" s="1">
        <v>2</v>
      </c>
      <c r="H13" s="1">
        <v>2</v>
      </c>
      <c r="I13" s="1">
        <v>1</v>
      </c>
      <c r="J13" s="1">
        <v>5</v>
      </c>
      <c r="K13" s="1">
        <v>2</v>
      </c>
      <c r="L13" s="1">
        <v>1</v>
      </c>
      <c r="M13" s="1">
        <v>1</v>
      </c>
      <c r="N13" s="18">
        <f t="shared" si="0"/>
        <v>1.4974726182552529</v>
      </c>
      <c r="O13" s="8">
        <f t="shared" si="1"/>
        <v>2.269036355250404</v>
      </c>
    </row>
    <row r="14" spans="1:15" ht="15.6" thickBot="1" x14ac:dyDescent="0.3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8"/>
    </row>
    <row r="15" spans="1:15" ht="15.6" thickTop="1" x14ac:dyDescent="0.3">
      <c r="A15" s="10" t="s">
        <v>12</v>
      </c>
      <c r="B15" s="2">
        <v>5</v>
      </c>
      <c r="C15" s="2">
        <v>4</v>
      </c>
      <c r="D15" s="2">
        <v>5</v>
      </c>
      <c r="E15" s="2">
        <v>3</v>
      </c>
      <c r="F15" s="2">
        <v>5</v>
      </c>
      <c r="G15" s="2">
        <v>5</v>
      </c>
      <c r="H15" s="2">
        <v>4</v>
      </c>
      <c r="I15" s="2">
        <v>5</v>
      </c>
      <c r="J15" s="2">
        <v>5</v>
      </c>
      <c r="K15" s="2">
        <v>3</v>
      </c>
      <c r="L15" s="2">
        <v>4</v>
      </c>
      <c r="M15" s="2">
        <v>5</v>
      </c>
      <c r="N15" s="1">
        <f t="shared" ref="N15:N22" si="2">_xlfn.STDEV.S(B15:M15)</f>
        <v>0.79296146109875854</v>
      </c>
      <c r="O15" s="8">
        <f t="shared" si="1"/>
        <v>4.1379201123922122</v>
      </c>
    </row>
    <row r="16" spans="1:15" x14ac:dyDescent="0.3">
      <c r="A16" s="7" t="s">
        <v>13</v>
      </c>
      <c r="B16" s="1">
        <v>2</v>
      </c>
      <c r="C16" s="1">
        <v>2</v>
      </c>
      <c r="D16" s="1"/>
      <c r="E16" s="1">
        <v>5</v>
      </c>
      <c r="F16" s="1">
        <v>1</v>
      </c>
      <c r="G16" s="1">
        <v>3</v>
      </c>
      <c r="H16" s="1">
        <v>3</v>
      </c>
      <c r="I16" s="1">
        <v>4</v>
      </c>
      <c r="J16" s="1">
        <v>2</v>
      </c>
      <c r="K16" s="1">
        <v>4</v>
      </c>
      <c r="L16" s="1">
        <v>4</v>
      </c>
      <c r="M16" s="1">
        <v>3</v>
      </c>
      <c r="N16" s="18">
        <f t="shared" si="2"/>
        <v>1.1832159566199232</v>
      </c>
      <c r="O16" s="8">
        <f t="shared" si="1"/>
        <v>2.8486013297183272</v>
      </c>
    </row>
    <row r="17" spans="1:15" x14ac:dyDescent="0.3">
      <c r="A17" s="7" t="s">
        <v>14</v>
      </c>
      <c r="B17" s="1">
        <v>2</v>
      </c>
      <c r="C17" s="1">
        <v>2</v>
      </c>
      <c r="D17" s="1"/>
      <c r="E17" s="1">
        <v>2</v>
      </c>
      <c r="F17" s="1">
        <v>1</v>
      </c>
      <c r="G17" s="1">
        <v>1</v>
      </c>
      <c r="H17" s="1">
        <v>3</v>
      </c>
      <c r="I17" s="1">
        <v>2</v>
      </c>
      <c r="J17" s="1">
        <v>1</v>
      </c>
      <c r="K17" s="1">
        <v>2</v>
      </c>
      <c r="L17" s="1">
        <v>2</v>
      </c>
      <c r="M17" s="1">
        <v>1</v>
      </c>
      <c r="N17" s="1">
        <f t="shared" si="2"/>
        <v>0.64666979068286312</v>
      </c>
      <c r="O17" s="8">
        <f t="shared" si="1"/>
        <v>1.6372224825569053</v>
      </c>
    </row>
    <row r="18" spans="1:15" x14ac:dyDescent="0.3">
      <c r="A18" s="7" t="s">
        <v>15</v>
      </c>
      <c r="B18" s="1">
        <v>2</v>
      </c>
      <c r="C18" s="1">
        <v>4</v>
      </c>
      <c r="D18" s="1">
        <v>5</v>
      </c>
      <c r="E18" s="1">
        <v>2</v>
      </c>
      <c r="F18" s="1">
        <v>1</v>
      </c>
      <c r="G18" s="1">
        <v>1</v>
      </c>
      <c r="H18" s="1">
        <v>2</v>
      </c>
      <c r="I18" s="1">
        <v>4</v>
      </c>
      <c r="J18" s="1">
        <v>1</v>
      </c>
      <c r="K18" s="1">
        <v>2</v>
      </c>
      <c r="L18" s="1">
        <v>3</v>
      </c>
      <c r="M18" s="1">
        <v>3</v>
      </c>
      <c r="N18" s="18">
        <f t="shared" si="2"/>
        <v>1.3142574813455419</v>
      </c>
      <c r="O18" s="8">
        <f t="shared" si="1"/>
        <v>2.4087890370265801</v>
      </c>
    </row>
    <row r="19" spans="1:15" x14ac:dyDescent="0.3">
      <c r="A19" s="7" t="s">
        <v>16</v>
      </c>
      <c r="B19" s="1">
        <v>4</v>
      </c>
      <c r="C19" s="1">
        <v>2</v>
      </c>
      <c r="D19" s="1"/>
      <c r="E19" s="1">
        <v>4</v>
      </c>
      <c r="F19" s="1">
        <v>1</v>
      </c>
      <c r="G19" s="1">
        <v>1</v>
      </c>
      <c r="H19" s="1">
        <v>4</v>
      </c>
      <c r="I19" s="1">
        <v>4</v>
      </c>
      <c r="J19" s="1">
        <v>1</v>
      </c>
      <c r="K19" s="1">
        <v>3</v>
      </c>
      <c r="L19" s="1">
        <v>3</v>
      </c>
      <c r="M19" s="1">
        <v>3</v>
      </c>
      <c r="N19" s="18">
        <f t="shared" si="2"/>
        <v>1.2720777563426768</v>
      </c>
      <c r="O19" s="8">
        <f t="shared" si="1"/>
        <v>2.6060064796952229</v>
      </c>
    </row>
    <row r="20" spans="1:15" x14ac:dyDescent="0.3">
      <c r="A20" s="7" t="s">
        <v>17</v>
      </c>
      <c r="B20" s="1">
        <v>4</v>
      </c>
      <c r="C20" s="1">
        <v>4</v>
      </c>
      <c r="D20" s="1">
        <v>5</v>
      </c>
      <c r="E20" s="1">
        <v>3</v>
      </c>
      <c r="F20" s="1">
        <v>4</v>
      </c>
      <c r="G20" s="1">
        <v>5</v>
      </c>
      <c r="H20" s="1">
        <v>4</v>
      </c>
      <c r="I20" s="1">
        <v>5</v>
      </c>
      <c r="J20" s="1">
        <v>4</v>
      </c>
      <c r="K20" s="1">
        <v>3</v>
      </c>
      <c r="L20" s="1">
        <v>4</v>
      </c>
      <c r="M20" s="1">
        <v>3</v>
      </c>
      <c r="N20" s="1">
        <f t="shared" si="2"/>
        <v>0.7385489458759964</v>
      </c>
      <c r="O20" s="8">
        <f t="shared" si="1"/>
        <v>3.7491191496827692</v>
      </c>
    </row>
    <row r="21" spans="1:15" x14ac:dyDescent="0.3">
      <c r="A21" s="7" t="s">
        <v>18</v>
      </c>
      <c r="B21" s="1">
        <v>4</v>
      </c>
      <c r="C21" s="1">
        <v>4</v>
      </c>
      <c r="D21" s="1"/>
      <c r="E21" s="1">
        <v>5</v>
      </c>
      <c r="F21" s="1">
        <v>4</v>
      </c>
      <c r="G21" s="1">
        <v>3</v>
      </c>
      <c r="H21" s="1">
        <v>4</v>
      </c>
      <c r="I21" s="1">
        <v>4</v>
      </c>
      <c r="J21" s="1">
        <v>1</v>
      </c>
      <c r="K21" s="1">
        <v>4</v>
      </c>
      <c r="L21" s="1">
        <v>4</v>
      </c>
      <c r="M21" s="1">
        <v>4</v>
      </c>
      <c r="N21" s="18">
        <f t="shared" si="2"/>
        <v>1.0090499582190262</v>
      </c>
      <c r="O21" s="8">
        <f t="shared" si="1"/>
        <v>3.5007541631849186</v>
      </c>
    </row>
    <row r="22" spans="1:15" x14ac:dyDescent="0.3">
      <c r="A22" s="7" t="s">
        <v>19</v>
      </c>
      <c r="B22" s="1">
        <v>4</v>
      </c>
      <c r="C22" s="1">
        <v>2</v>
      </c>
      <c r="D22" s="1"/>
      <c r="E22" s="1">
        <v>2</v>
      </c>
      <c r="F22" s="1">
        <v>2</v>
      </c>
      <c r="G22" s="1">
        <v>2</v>
      </c>
      <c r="H22" s="1">
        <v>3</v>
      </c>
      <c r="I22" s="1">
        <v>3</v>
      </c>
      <c r="J22" s="1">
        <v>1</v>
      </c>
      <c r="K22" s="1">
        <v>3</v>
      </c>
      <c r="L22" s="1">
        <v>3</v>
      </c>
      <c r="M22" s="1">
        <v>4</v>
      </c>
      <c r="N22" s="1">
        <f t="shared" si="2"/>
        <v>0.9244162777371755</v>
      </c>
      <c r="O22" s="8">
        <f t="shared" si="1"/>
        <v>2.4937013564780979</v>
      </c>
    </row>
    <row r="23" spans="1:15" x14ac:dyDescent="0.3">
      <c r="A23" s="7" t="s">
        <v>20</v>
      </c>
      <c r="B23" s="1"/>
      <c r="C23" s="1">
        <v>9</v>
      </c>
      <c r="D23" s="1">
        <v>9</v>
      </c>
      <c r="E23" s="1">
        <v>9</v>
      </c>
      <c r="F23" s="1">
        <v>9</v>
      </c>
      <c r="G23" s="1"/>
      <c r="H23" s="1"/>
      <c r="I23" s="1"/>
      <c r="J23" s="1"/>
      <c r="K23" s="1"/>
      <c r="L23" s="1"/>
      <c r="M23" s="1"/>
      <c r="N23" s="1"/>
      <c r="O23" s="8"/>
    </row>
    <row r="24" spans="1:15" ht="15.6" thickBot="1" x14ac:dyDescent="0.35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8"/>
    </row>
    <row r="25" spans="1:15" ht="15.6" thickTop="1" x14ac:dyDescent="0.3">
      <c r="A25" s="10" t="s">
        <v>21</v>
      </c>
      <c r="B25" s="2">
        <v>4</v>
      </c>
      <c r="C25" s="2">
        <v>3</v>
      </c>
      <c r="D25" s="2">
        <v>2</v>
      </c>
      <c r="E25" s="2">
        <v>4</v>
      </c>
      <c r="F25" s="2">
        <v>5</v>
      </c>
      <c r="G25" s="2">
        <v>2</v>
      </c>
      <c r="H25" s="2">
        <v>4</v>
      </c>
      <c r="I25" s="2">
        <v>5</v>
      </c>
      <c r="J25" s="2">
        <v>4</v>
      </c>
      <c r="K25" s="2">
        <v>4</v>
      </c>
      <c r="L25" s="2">
        <v>3</v>
      </c>
      <c r="M25" s="2">
        <v>3</v>
      </c>
      <c r="N25" s="1">
        <f t="shared" ref="N25:N32" si="3">_xlfn.STDEV.S(B25:M25)</f>
        <v>0.99620491989562143</v>
      </c>
      <c r="O25" s="8">
        <f t="shared" si="1"/>
        <v>3.384323455376586</v>
      </c>
    </row>
    <row r="26" spans="1:15" x14ac:dyDescent="0.3">
      <c r="A26" s="7" t="s">
        <v>22</v>
      </c>
      <c r="B26" s="1">
        <v>2</v>
      </c>
      <c r="C26" s="1">
        <v>4</v>
      </c>
      <c r="D26" s="1">
        <v>5</v>
      </c>
      <c r="E26" s="1">
        <v>4</v>
      </c>
      <c r="F26" s="1"/>
      <c r="G26" s="1">
        <v>5</v>
      </c>
      <c r="H26" s="1">
        <v>3</v>
      </c>
      <c r="I26" s="1">
        <v>5</v>
      </c>
      <c r="J26" s="1">
        <v>2</v>
      </c>
      <c r="K26" s="1">
        <v>5</v>
      </c>
      <c r="L26" s="1">
        <v>5</v>
      </c>
      <c r="M26" s="1"/>
      <c r="N26" s="18">
        <f t="shared" si="3"/>
        <v>1.247219128924647</v>
      </c>
      <c r="O26" s="8">
        <f t="shared" si="1"/>
        <v>3.7497471935386044</v>
      </c>
    </row>
    <row r="27" spans="1:15" x14ac:dyDescent="0.3">
      <c r="A27" s="7" t="s">
        <v>23</v>
      </c>
      <c r="B27" s="1">
        <v>2</v>
      </c>
      <c r="C27" s="1">
        <v>3</v>
      </c>
      <c r="D27" s="1">
        <v>3</v>
      </c>
      <c r="E27" s="1">
        <v>5</v>
      </c>
      <c r="F27" s="1">
        <v>1</v>
      </c>
      <c r="G27" s="1">
        <v>3</v>
      </c>
      <c r="H27" s="1">
        <v>3</v>
      </c>
      <c r="I27" s="1">
        <v>2</v>
      </c>
      <c r="J27" s="1">
        <v>1</v>
      </c>
      <c r="K27" s="1">
        <v>2</v>
      </c>
      <c r="L27" s="1">
        <v>4</v>
      </c>
      <c r="M27" s="1">
        <v>5</v>
      </c>
      <c r="N27" s="18">
        <f t="shared" si="3"/>
        <v>1.3371158468430431</v>
      </c>
      <c r="O27" s="8">
        <f t="shared" si="1"/>
        <v>2.7182396805263878</v>
      </c>
    </row>
    <row r="28" spans="1:15" x14ac:dyDescent="0.3">
      <c r="A28" s="7" t="s">
        <v>24</v>
      </c>
      <c r="B28" s="1">
        <v>2</v>
      </c>
      <c r="C28" s="1">
        <v>2</v>
      </c>
      <c r="D28" s="1">
        <v>2</v>
      </c>
      <c r="E28" s="1">
        <v>2</v>
      </c>
      <c r="F28" s="1">
        <v>1</v>
      </c>
      <c r="G28" s="1">
        <v>1</v>
      </c>
      <c r="H28" s="1">
        <v>2</v>
      </c>
      <c r="I28" s="1">
        <v>2</v>
      </c>
      <c r="J28" s="1">
        <v>1</v>
      </c>
      <c r="K28" s="1">
        <v>2</v>
      </c>
      <c r="L28" s="1">
        <v>3</v>
      </c>
      <c r="M28" s="1">
        <v>3</v>
      </c>
      <c r="N28" s="1">
        <f t="shared" si="3"/>
        <v>0.66855792342152132</v>
      </c>
      <c r="O28" s="8">
        <f t="shared" si="1"/>
        <v>1.8206583018016553</v>
      </c>
    </row>
    <row r="29" spans="1:15" x14ac:dyDescent="0.3">
      <c r="A29" s="7" t="s">
        <v>25</v>
      </c>
      <c r="B29" s="1">
        <v>3</v>
      </c>
      <c r="C29" s="1">
        <v>4</v>
      </c>
      <c r="D29" s="1">
        <v>5</v>
      </c>
      <c r="E29" s="1">
        <v>3</v>
      </c>
      <c r="F29" s="1">
        <v>2</v>
      </c>
      <c r="G29" s="1">
        <v>5</v>
      </c>
      <c r="H29" s="1">
        <v>4</v>
      </c>
      <c r="I29" s="1">
        <v>5</v>
      </c>
      <c r="J29" s="1">
        <v>5</v>
      </c>
      <c r="K29" s="1">
        <v>4</v>
      </c>
      <c r="L29" s="1">
        <v>4</v>
      </c>
      <c r="M29" s="1">
        <v>5</v>
      </c>
      <c r="N29" s="1">
        <f t="shared" si="3"/>
        <v>0.99620491989562143</v>
      </c>
      <c r="O29" s="8">
        <f t="shared" si="1"/>
        <v>3.8458619169150476</v>
      </c>
    </row>
    <row r="30" spans="1:15" x14ac:dyDescent="0.3">
      <c r="A30" s="7" t="s">
        <v>26</v>
      </c>
      <c r="B30" s="1">
        <v>4</v>
      </c>
      <c r="C30" s="1">
        <v>3</v>
      </c>
      <c r="D30" s="1">
        <v>5</v>
      </c>
      <c r="E30" s="1">
        <v>5</v>
      </c>
      <c r="F30" s="1">
        <v>5</v>
      </c>
      <c r="G30" s="1">
        <v>5</v>
      </c>
      <c r="H30" s="1">
        <v>4</v>
      </c>
      <c r="I30" s="1">
        <v>2</v>
      </c>
      <c r="J30" s="1">
        <v>5</v>
      </c>
      <c r="K30" s="1">
        <v>3</v>
      </c>
      <c r="L30" s="1">
        <v>4</v>
      </c>
      <c r="M30" s="1">
        <v>4</v>
      </c>
      <c r="N30" s="1">
        <f t="shared" si="3"/>
        <v>0.99620491989562143</v>
      </c>
      <c r="O30" s="8">
        <f t="shared" si="1"/>
        <v>3.8458619169150476</v>
      </c>
    </row>
    <row r="31" spans="1:15" x14ac:dyDescent="0.3">
      <c r="A31" s="7" t="s">
        <v>27</v>
      </c>
      <c r="B31" s="1">
        <v>2</v>
      </c>
      <c r="C31" s="1">
        <v>2</v>
      </c>
      <c r="D31" s="1">
        <v>3</v>
      </c>
      <c r="E31" s="1">
        <v>1</v>
      </c>
      <c r="F31" s="1">
        <v>1</v>
      </c>
      <c r="G31" s="1">
        <v>1</v>
      </c>
      <c r="H31" s="1">
        <v>2</v>
      </c>
      <c r="I31" s="1">
        <v>4</v>
      </c>
      <c r="J31" s="1">
        <v>1</v>
      </c>
      <c r="K31" s="1">
        <v>1</v>
      </c>
      <c r="L31" s="1">
        <v>2</v>
      </c>
      <c r="M31" s="1">
        <v>1</v>
      </c>
      <c r="N31" s="1">
        <f t="shared" si="3"/>
        <v>0.96530729916342273</v>
      </c>
      <c r="O31" s="8">
        <f t="shared" si="1"/>
        <v>1.6896390230125711</v>
      </c>
    </row>
    <row r="32" spans="1:15" x14ac:dyDescent="0.3">
      <c r="A32" s="7" t="s">
        <v>28</v>
      </c>
      <c r="B32" s="1">
        <v>2</v>
      </c>
      <c r="C32" s="1">
        <v>2</v>
      </c>
      <c r="D32" s="1">
        <v>2</v>
      </c>
      <c r="E32" s="1">
        <v>1</v>
      </c>
      <c r="F32" s="1">
        <v>1</v>
      </c>
      <c r="G32" s="1">
        <v>1</v>
      </c>
      <c r="H32" s="1">
        <v>2</v>
      </c>
      <c r="I32" s="1">
        <v>1</v>
      </c>
      <c r="J32" s="1">
        <v>1</v>
      </c>
      <c r="K32" s="1">
        <v>1</v>
      </c>
      <c r="L32" s="1">
        <v>2</v>
      </c>
      <c r="M32" s="1">
        <v>2</v>
      </c>
      <c r="N32" s="1">
        <f t="shared" si="3"/>
        <v>0.5222329678670935</v>
      </c>
      <c r="O32" s="8">
        <f t="shared" si="1"/>
        <v>1.4247871513743919</v>
      </c>
    </row>
    <row r="33" spans="1:15" ht="15.6" thickBot="1" x14ac:dyDescent="0.3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"/>
      <c r="O33" s="8"/>
    </row>
    <row r="34" spans="1:15" ht="15.6" thickTop="1" x14ac:dyDescent="0.3">
      <c r="A34" s="10" t="s">
        <v>29</v>
      </c>
      <c r="B34" s="2">
        <v>2</v>
      </c>
      <c r="C34" s="2">
        <v>4</v>
      </c>
      <c r="D34" s="2">
        <v>2</v>
      </c>
      <c r="E34" s="2">
        <v>4</v>
      </c>
      <c r="F34" s="2">
        <v>4</v>
      </c>
      <c r="G34" s="2">
        <v>1</v>
      </c>
      <c r="H34" s="2">
        <v>4</v>
      </c>
      <c r="I34" s="2">
        <v>5</v>
      </c>
      <c r="J34" s="2">
        <v>5</v>
      </c>
      <c r="K34" s="2">
        <v>3</v>
      </c>
      <c r="L34" s="2">
        <v>1</v>
      </c>
      <c r="M34" s="2">
        <v>2</v>
      </c>
      <c r="N34" s="18">
        <f t="shared" ref="N34:N41" si="4">_xlfn.STDEV.S(B34:M34)</f>
        <v>1.4433756729740645</v>
      </c>
      <c r="O34" s="8">
        <f t="shared" si="1"/>
        <v>2.9571827440749279</v>
      </c>
    </row>
    <row r="35" spans="1:15" x14ac:dyDescent="0.3">
      <c r="A35" s="7" t="s">
        <v>30</v>
      </c>
      <c r="B35" s="1">
        <v>2</v>
      </c>
      <c r="C35" s="1">
        <v>4</v>
      </c>
      <c r="D35" s="1">
        <v>2</v>
      </c>
      <c r="E35" s="1">
        <v>5</v>
      </c>
      <c r="F35" s="1">
        <v>1</v>
      </c>
      <c r="G35" s="1">
        <v>2</v>
      </c>
      <c r="H35" s="1">
        <v>4</v>
      </c>
      <c r="I35" s="1">
        <v>1</v>
      </c>
      <c r="J35" s="1">
        <v>1</v>
      </c>
      <c r="K35" s="1">
        <v>3</v>
      </c>
      <c r="L35" s="1">
        <v>1</v>
      </c>
      <c r="M35" s="1">
        <v>2</v>
      </c>
      <c r="N35" s="18">
        <f t="shared" si="4"/>
        <v>1.3706888336846839</v>
      </c>
      <c r="O35" s="8">
        <f t="shared" si="1"/>
        <v>2.2592837564372834</v>
      </c>
    </row>
    <row r="36" spans="1:15" x14ac:dyDescent="0.3">
      <c r="A36" s="7" t="s">
        <v>31</v>
      </c>
      <c r="B36" s="1">
        <v>2</v>
      </c>
      <c r="C36" s="1">
        <v>2</v>
      </c>
      <c r="D36" s="1">
        <v>2</v>
      </c>
      <c r="E36" s="1">
        <v>1</v>
      </c>
      <c r="F36" s="1">
        <v>1</v>
      </c>
      <c r="G36" s="1">
        <v>2</v>
      </c>
      <c r="H36" s="1">
        <v>3</v>
      </c>
      <c r="I36" s="1">
        <v>1</v>
      </c>
      <c r="J36" s="1">
        <v>1</v>
      </c>
      <c r="K36" s="1">
        <v>2</v>
      </c>
      <c r="L36" s="1">
        <v>1</v>
      </c>
      <c r="M36" s="1">
        <v>2</v>
      </c>
      <c r="N36" s="1">
        <f t="shared" si="4"/>
        <v>0.65133894727892949</v>
      </c>
      <c r="O36" s="8">
        <f t="shared" si="1"/>
        <v>1.5885645344060715</v>
      </c>
    </row>
    <row r="37" spans="1:15" x14ac:dyDescent="0.3">
      <c r="A37" s="7" t="s">
        <v>32</v>
      </c>
      <c r="B37" s="1"/>
      <c r="C37" s="1">
        <v>4</v>
      </c>
      <c r="D37" s="1">
        <v>2</v>
      </c>
      <c r="E37" s="1">
        <v>5</v>
      </c>
      <c r="F37" s="1">
        <v>3</v>
      </c>
      <c r="G37" s="1">
        <v>4</v>
      </c>
      <c r="H37" s="1">
        <v>3</v>
      </c>
      <c r="I37" s="1">
        <v>1</v>
      </c>
      <c r="J37" s="1">
        <v>4</v>
      </c>
      <c r="K37" s="1">
        <v>3</v>
      </c>
      <c r="L37" s="1">
        <v>1</v>
      </c>
      <c r="M37" s="1">
        <v>2</v>
      </c>
      <c r="N37" s="18">
        <f t="shared" si="4"/>
        <v>1.300349603340998</v>
      </c>
      <c r="O37" s="8">
        <f t="shared" si="1"/>
        <v>2.7750291336117496</v>
      </c>
    </row>
    <row r="38" spans="1:15" x14ac:dyDescent="0.3">
      <c r="A38" s="7" t="s">
        <v>33</v>
      </c>
      <c r="B38" s="1">
        <v>2</v>
      </c>
      <c r="C38" s="1">
        <v>3</v>
      </c>
      <c r="D38" s="1">
        <v>4</v>
      </c>
      <c r="E38" s="1">
        <v>1</v>
      </c>
      <c r="F38" s="1">
        <v>4</v>
      </c>
      <c r="G38" s="1">
        <v>1</v>
      </c>
      <c r="H38" s="1">
        <v>2</v>
      </c>
      <c r="I38" s="1">
        <v>1</v>
      </c>
      <c r="J38" s="1">
        <v>1</v>
      </c>
      <c r="K38" s="1">
        <v>3</v>
      </c>
      <c r="L38" s="1">
        <v>1</v>
      </c>
      <c r="M38" s="1">
        <v>2</v>
      </c>
      <c r="N38" s="18">
        <f t="shared" si="4"/>
        <v>1.1645001528813148</v>
      </c>
      <c r="O38" s="8">
        <f t="shared" si="1"/>
        <v>2.0126538579139472</v>
      </c>
    </row>
    <row r="39" spans="1:15" x14ac:dyDescent="0.3">
      <c r="A39" s="7" t="s">
        <v>34</v>
      </c>
      <c r="B39" s="1">
        <v>2</v>
      </c>
      <c r="C39" s="1">
        <v>2</v>
      </c>
      <c r="D39" s="1">
        <v>2</v>
      </c>
      <c r="E39" s="1">
        <v>1</v>
      </c>
      <c r="F39" s="1">
        <v>4</v>
      </c>
      <c r="G39" s="1">
        <v>1</v>
      </c>
      <c r="H39" s="1">
        <v>2</v>
      </c>
      <c r="I39" s="1">
        <v>1</v>
      </c>
      <c r="J39" s="1">
        <v>1</v>
      </c>
      <c r="K39" s="1">
        <v>3</v>
      </c>
      <c r="L39" s="1">
        <v>1</v>
      </c>
      <c r="M39" s="1">
        <v>1</v>
      </c>
      <c r="N39" s="1">
        <f t="shared" si="4"/>
        <v>0.96530729916342273</v>
      </c>
      <c r="O39" s="8">
        <f t="shared" si="1"/>
        <v>1.6896390230125711</v>
      </c>
    </row>
    <row r="40" spans="1:15" x14ac:dyDescent="0.3">
      <c r="A40" s="7" t="s">
        <v>35</v>
      </c>
      <c r="B40" s="1">
        <v>2</v>
      </c>
      <c r="C40" s="1">
        <v>3</v>
      </c>
      <c r="D40" s="1">
        <v>4</v>
      </c>
      <c r="E40" s="1">
        <v>5</v>
      </c>
      <c r="F40" s="1">
        <v>4</v>
      </c>
      <c r="G40" s="1">
        <v>1</v>
      </c>
      <c r="H40" s="1">
        <v>2</v>
      </c>
      <c r="I40" s="1">
        <v>1</v>
      </c>
      <c r="J40" s="1">
        <v>5</v>
      </c>
      <c r="K40" s="1">
        <v>3</v>
      </c>
      <c r="L40" s="1">
        <v>1</v>
      </c>
      <c r="M40" s="1">
        <v>1</v>
      </c>
      <c r="N40" s="18">
        <f t="shared" si="4"/>
        <v>1.5569978883230462</v>
      </c>
      <c r="O40" s="8">
        <f t="shared" si="1"/>
        <v>2.5813075298710038</v>
      </c>
    </row>
    <row r="41" spans="1:15" x14ac:dyDescent="0.3">
      <c r="A41" s="7" t="s">
        <v>36</v>
      </c>
      <c r="B41" s="1">
        <v>2</v>
      </c>
      <c r="C41" s="1">
        <v>4</v>
      </c>
      <c r="D41" s="1">
        <v>3</v>
      </c>
      <c r="E41" s="1">
        <v>5</v>
      </c>
      <c r="F41" s="1">
        <v>4</v>
      </c>
      <c r="G41" s="1">
        <v>1</v>
      </c>
      <c r="H41" s="1">
        <v>3</v>
      </c>
      <c r="I41" s="1">
        <v>1</v>
      </c>
      <c r="J41" s="1">
        <v>5</v>
      </c>
      <c r="K41" s="1">
        <v>2</v>
      </c>
      <c r="L41" s="1">
        <v>2</v>
      </c>
      <c r="M41" s="1">
        <v>1</v>
      </c>
      <c r="N41" s="18">
        <f t="shared" si="4"/>
        <v>1.4847711791873706</v>
      </c>
      <c r="O41" s="8">
        <f t="shared" si="1"/>
        <v>2.6526747060913363</v>
      </c>
    </row>
    <row r="42" spans="1:15" ht="15.6" thickBot="1" x14ac:dyDescent="0.3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"/>
      <c r="O42" s="8"/>
    </row>
    <row r="43" spans="1:15" ht="15.6" thickTop="1" x14ac:dyDescent="0.3"/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abSelected="1" workbookViewId="0">
      <selection activeCell="W17" sqref="W17"/>
    </sheetView>
  </sheetViews>
  <sheetFormatPr defaultRowHeight="15" x14ac:dyDescent="0.3"/>
  <cols>
    <col min="2" max="14" width="2.625" customWidth="1"/>
    <col min="15" max="15" width="8.25" customWidth="1"/>
    <col min="16" max="16" width="10.875" customWidth="1"/>
  </cols>
  <sheetData>
    <row r="1" spans="1:16" ht="15.6" thickTop="1" x14ac:dyDescent="0.3">
      <c r="A1" s="4"/>
      <c r="B1" s="5" t="s">
        <v>37</v>
      </c>
      <c r="C1" s="5" t="s">
        <v>38</v>
      </c>
      <c r="D1" s="5" t="s">
        <v>39</v>
      </c>
      <c r="E1" s="5" t="s">
        <v>40</v>
      </c>
      <c r="F1" s="5" t="s">
        <v>41</v>
      </c>
      <c r="G1" s="5" t="s">
        <v>42</v>
      </c>
      <c r="H1" s="5" t="s">
        <v>43</v>
      </c>
      <c r="I1" s="5" t="s">
        <v>44</v>
      </c>
      <c r="J1" s="5" t="s">
        <v>45</v>
      </c>
      <c r="K1" s="5" t="s">
        <v>46</v>
      </c>
      <c r="L1" s="5" t="s">
        <v>47</v>
      </c>
      <c r="M1" s="5" t="s">
        <v>48</v>
      </c>
      <c r="N1" s="5" t="s">
        <v>49</v>
      </c>
      <c r="O1" s="14" t="s">
        <v>79</v>
      </c>
      <c r="P1" s="6" t="s">
        <v>65</v>
      </c>
    </row>
    <row r="2" spans="1:16" x14ac:dyDescent="0.3">
      <c r="A2" s="7" t="s">
        <v>0</v>
      </c>
      <c r="B2" s="1">
        <v>5</v>
      </c>
      <c r="C2" s="1">
        <v>5</v>
      </c>
      <c r="D2" s="1">
        <v>4</v>
      </c>
      <c r="E2" s="1">
        <v>4</v>
      </c>
      <c r="F2" s="1">
        <v>2</v>
      </c>
      <c r="G2" s="1">
        <v>4</v>
      </c>
      <c r="H2" s="1">
        <v>4</v>
      </c>
      <c r="I2" s="1">
        <v>3</v>
      </c>
      <c r="J2" s="1">
        <v>5</v>
      </c>
      <c r="K2" s="1">
        <v>3</v>
      </c>
      <c r="L2" s="1">
        <v>5</v>
      </c>
      <c r="M2" s="1">
        <v>4</v>
      </c>
      <c r="N2" s="1">
        <v>4</v>
      </c>
      <c r="O2" s="15">
        <f t="shared" ref="O2:O13" si="0">_xlfn.STDEV.S(B2:N2)</f>
        <v>0.9128709291752769</v>
      </c>
      <c r="P2" s="8">
        <f>AVERAGE(B2:O2)</f>
        <v>3.7794907806553768</v>
      </c>
    </row>
    <row r="3" spans="1:16" x14ac:dyDescent="0.3">
      <c r="A3" s="7" t="s">
        <v>1</v>
      </c>
      <c r="B3" s="1">
        <v>2</v>
      </c>
      <c r="C3" s="1">
        <v>4</v>
      </c>
      <c r="D3" s="1">
        <v>4</v>
      </c>
      <c r="E3" s="1">
        <v>5</v>
      </c>
      <c r="F3" s="1">
        <v>2</v>
      </c>
      <c r="G3" s="1">
        <v>3</v>
      </c>
      <c r="H3" s="1">
        <v>3</v>
      </c>
      <c r="I3" s="1">
        <v>4</v>
      </c>
      <c r="J3" s="1">
        <v>5</v>
      </c>
      <c r="K3" s="1">
        <v>3</v>
      </c>
      <c r="L3" s="1">
        <v>5</v>
      </c>
      <c r="M3" s="1">
        <v>4</v>
      </c>
      <c r="N3" s="1">
        <v>5</v>
      </c>
      <c r="O3" s="15">
        <f t="shared" si="0"/>
        <v>1.0919284281983381</v>
      </c>
      <c r="P3" s="8">
        <f t="shared" ref="P3:P41" si="1">AVERAGE(B3:O3)</f>
        <v>3.5779948877284524</v>
      </c>
    </row>
    <row r="4" spans="1:16" x14ac:dyDescent="0.3">
      <c r="A4" s="7" t="s">
        <v>2</v>
      </c>
      <c r="B4" s="1">
        <v>2</v>
      </c>
      <c r="C4" s="1">
        <v>3</v>
      </c>
      <c r="D4" s="1">
        <v>3</v>
      </c>
      <c r="E4" s="1">
        <v>5</v>
      </c>
      <c r="F4" s="1">
        <v>5</v>
      </c>
      <c r="G4" s="1"/>
      <c r="H4" s="1">
        <v>5</v>
      </c>
      <c r="I4" s="1">
        <v>3</v>
      </c>
      <c r="J4" s="1">
        <v>5</v>
      </c>
      <c r="K4" s="1">
        <v>4</v>
      </c>
      <c r="L4" s="1">
        <v>5</v>
      </c>
      <c r="M4" s="1">
        <v>3</v>
      </c>
      <c r="N4" s="1">
        <v>3</v>
      </c>
      <c r="O4" s="15">
        <f t="shared" si="0"/>
        <v>1.114640858045425</v>
      </c>
      <c r="P4" s="8">
        <f t="shared" si="1"/>
        <v>3.6242031429265711</v>
      </c>
    </row>
    <row r="5" spans="1:16" x14ac:dyDescent="0.3">
      <c r="A5" s="7" t="s">
        <v>3</v>
      </c>
      <c r="B5" s="1">
        <v>4</v>
      </c>
      <c r="C5" s="1">
        <v>5</v>
      </c>
      <c r="D5" s="1">
        <v>4</v>
      </c>
      <c r="E5" s="1">
        <v>4</v>
      </c>
      <c r="F5" s="1">
        <v>5</v>
      </c>
      <c r="G5" s="1"/>
      <c r="H5" s="1">
        <v>4</v>
      </c>
      <c r="I5" s="1">
        <v>3</v>
      </c>
      <c r="J5" s="1">
        <v>5</v>
      </c>
      <c r="K5" s="1">
        <v>4</v>
      </c>
      <c r="L5" s="1">
        <v>5</v>
      </c>
      <c r="M5" s="1">
        <v>5</v>
      </c>
      <c r="N5" s="1">
        <v>3</v>
      </c>
      <c r="O5" s="15">
        <f t="shared" si="0"/>
        <v>0.75377836144440913</v>
      </c>
      <c r="P5" s="8">
        <f t="shared" si="1"/>
        <v>3.9810598739572622</v>
      </c>
    </row>
    <row r="6" spans="1:16" x14ac:dyDescent="0.3">
      <c r="A6" s="7" t="s">
        <v>4</v>
      </c>
      <c r="B6" s="1">
        <v>4</v>
      </c>
      <c r="C6" s="1">
        <v>4</v>
      </c>
      <c r="D6" s="1">
        <v>4</v>
      </c>
      <c r="E6" s="1">
        <v>2</v>
      </c>
      <c r="F6" s="1">
        <v>4</v>
      </c>
      <c r="G6" s="1"/>
      <c r="H6" s="1">
        <v>5</v>
      </c>
      <c r="I6" s="1">
        <v>3</v>
      </c>
      <c r="J6" s="1">
        <v>5</v>
      </c>
      <c r="K6" s="1">
        <v>4</v>
      </c>
      <c r="L6" s="1">
        <v>5</v>
      </c>
      <c r="M6" s="1">
        <v>4</v>
      </c>
      <c r="N6" s="1">
        <v>4</v>
      </c>
      <c r="O6" s="15">
        <f t="shared" si="0"/>
        <v>0.85280286542244177</v>
      </c>
      <c r="P6" s="8">
        <f t="shared" si="1"/>
        <v>3.7579079127248032</v>
      </c>
    </row>
    <row r="7" spans="1:16" x14ac:dyDescent="0.3">
      <c r="A7" s="7" t="s">
        <v>5</v>
      </c>
      <c r="B7" s="1">
        <v>3</v>
      </c>
      <c r="C7" s="1">
        <v>3</v>
      </c>
      <c r="D7" s="1">
        <v>4</v>
      </c>
      <c r="E7" s="1">
        <v>5</v>
      </c>
      <c r="F7" s="1">
        <v>2</v>
      </c>
      <c r="G7" s="1">
        <v>3</v>
      </c>
      <c r="H7" s="1">
        <v>5</v>
      </c>
      <c r="I7" s="1">
        <v>5</v>
      </c>
      <c r="J7" s="1">
        <v>5</v>
      </c>
      <c r="K7" s="1">
        <v>4</v>
      </c>
      <c r="L7" s="1">
        <v>4</v>
      </c>
      <c r="M7" s="1">
        <v>5</v>
      </c>
      <c r="N7" s="1">
        <v>4</v>
      </c>
      <c r="O7" s="15">
        <f t="shared" si="0"/>
        <v>1</v>
      </c>
      <c r="P7" s="8">
        <f t="shared" si="1"/>
        <v>3.7857142857142856</v>
      </c>
    </row>
    <row r="8" spans="1:16" x14ac:dyDescent="0.3">
      <c r="A8" s="7" t="s">
        <v>6</v>
      </c>
      <c r="B8" s="1">
        <v>4</v>
      </c>
      <c r="C8" s="1">
        <v>3</v>
      </c>
      <c r="D8" s="1">
        <v>4</v>
      </c>
      <c r="E8" s="1">
        <v>5</v>
      </c>
      <c r="F8" s="1">
        <v>2</v>
      </c>
      <c r="G8" s="1">
        <v>5</v>
      </c>
      <c r="H8" s="1">
        <v>2</v>
      </c>
      <c r="I8" s="1">
        <v>3</v>
      </c>
      <c r="J8" s="1">
        <v>5</v>
      </c>
      <c r="K8" s="1">
        <v>4</v>
      </c>
      <c r="L8" s="1">
        <v>4</v>
      </c>
      <c r="M8" s="1">
        <v>3</v>
      </c>
      <c r="N8" s="1">
        <v>5</v>
      </c>
      <c r="O8" s="15">
        <f t="shared" si="0"/>
        <v>1.0919284281983381</v>
      </c>
      <c r="P8" s="8">
        <f t="shared" si="1"/>
        <v>3.5779948877284524</v>
      </c>
    </row>
    <row r="9" spans="1:16" x14ac:dyDescent="0.3">
      <c r="A9" s="7" t="s">
        <v>7</v>
      </c>
      <c r="B9" s="1">
        <v>4</v>
      </c>
      <c r="C9" s="1">
        <v>3</v>
      </c>
      <c r="D9" s="1">
        <v>4</v>
      </c>
      <c r="E9" s="1">
        <v>5</v>
      </c>
      <c r="F9" s="1">
        <v>5</v>
      </c>
      <c r="G9" s="1">
        <v>5</v>
      </c>
      <c r="H9" s="1">
        <v>5</v>
      </c>
      <c r="I9" s="1">
        <v>2</v>
      </c>
      <c r="J9" s="1">
        <v>5</v>
      </c>
      <c r="K9" s="1">
        <v>3</v>
      </c>
      <c r="L9" s="1">
        <v>4</v>
      </c>
      <c r="M9" s="1">
        <v>5</v>
      </c>
      <c r="N9" s="1">
        <v>3</v>
      </c>
      <c r="O9" s="15">
        <f t="shared" si="0"/>
        <v>1.0377490433255421</v>
      </c>
      <c r="P9" s="8">
        <f t="shared" si="1"/>
        <v>3.8598392173803959</v>
      </c>
    </row>
    <row r="10" spans="1:16" x14ac:dyDescent="0.3">
      <c r="A10" s="7" t="s">
        <v>8</v>
      </c>
      <c r="B10" s="1">
        <v>5</v>
      </c>
      <c r="C10" s="1">
        <v>1</v>
      </c>
      <c r="D10" s="1">
        <v>4</v>
      </c>
      <c r="E10" s="1">
        <v>5</v>
      </c>
      <c r="F10" s="1">
        <v>2</v>
      </c>
      <c r="G10" s="1">
        <v>4</v>
      </c>
      <c r="H10" s="1">
        <v>5</v>
      </c>
      <c r="I10" s="1">
        <v>2</v>
      </c>
      <c r="J10" s="1">
        <v>4</v>
      </c>
      <c r="K10" s="1">
        <v>3</v>
      </c>
      <c r="L10" s="1">
        <v>1</v>
      </c>
      <c r="M10" s="1">
        <v>2</v>
      </c>
      <c r="N10" s="1">
        <v>3</v>
      </c>
      <c r="O10" s="15">
        <f t="shared" si="0"/>
        <v>1.4632243987255134</v>
      </c>
      <c r="P10" s="8">
        <f t="shared" si="1"/>
        <v>3.0330874570518227</v>
      </c>
    </row>
    <row r="11" spans="1:16" x14ac:dyDescent="0.3">
      <c r="A11" s="7" t="s">
        <v>9</v>
      </c>
      <c r="B11" s="1">
        <v>5</v>
      </c>
      <c r="C11" s="1">
        <v>2</v>
      </c>
      <c r="D11" s="1">
        <v>5</v>
      </c>
      <c r="E11" s="1">
        <v>5</v>
      </c>
      <c r="F11" s="1">
        <v>2</v>
      </c>
      <c r="G11" s="1">
        <v>5</v>
      </c>
      <c r="H11" s="1">
        <v>5</v>
      </c>
      <c r="I11" s="1">
        <v>4</v>
      </c>
      <c r="J11" s="1">
        <v>3</v>
      </c>
      <c r="K11" s="1">
        <v>3</v>
      </c>
      <c r="L11" s="1">
        <v>1</v>
      </c>
      <c r="M11" s="1">
        <v>3</v>
      </c>
      <c r="N11" s="1">
        <v>4</v>
      </c>
      <c r="O11" s="15">
        <f t="shared" si="0"/>
        <v>1.3867504905630725</v>
      </c>
      <c r="P11" s="8">
        <f t="shared" si="1"/>
        <v>3.456196463611648</v>
      </c>
    </row>
    <row r="12" spans="1:16" x14ac:dyDescent="0.3">
      <c r="A12" s="7" t="s">
        <v>10</v>
      </c>
      <c r="B12" s="1">
        <v>4</v>
      </c>
      <c r="C12" s="1">
        <v>1</v>
      </c>
      <c r="D12" s="1">
        <v>1</v>
      </c>
      <c r="E12" s="1"/>
      <c r="F12" s="1">
        <v>4</v>
      </c>
      <c r="G12" s="1">
        <v>4</v>
      </c>
      <c r="H12" s="1">
        <v>5</v>
      </c>
      <c r="I12" s="1">
        <v>4</v>
      </c>
      <c r="J12" s="1">
        <v>1</v>
      </c>
      <c r="K12" s="1">
        <v>3</v>
      </c>
      <c r="L12" s="1">
        <v>1</v>
      </c>
      <c r="M12" s="1">
        <v>3</v>
      </c>
      <c r="N12" s="1">
        <v>3</v>
      </c>
      <c r="O12" s="15">
        <f t="shared" si="0"/>
        <v>1.4668044012461756</v>
      </c>
      <c r="P12" s="8">
        <f t="shared" si="1"/>
        <v>2.728215723172783</v>
      </c>
    </row>
    <row r="13" spans="1:16" x14ac:dyDescent="0.3">
      <c r="A13" s="7" t="s">
        <v>11</v>
      </c>
      <c r="B13" s="1">
        <v>5</v>
      </c>
      <c r="C13" s="1">
        <v>2</v>
      </c>
      <c r="D13" s="1">
        <v>1</v>
      </c>
      <c r="E13" s="1">
        <v>5</v>
      </c>
      <c r="F13" s="1">
        <v>2</v>
      </c>
      <c r="G13" s="1">
        <v>3</v>
      </c>
      <c r="H13" s="1">
        <v>5</v>
      </c>
      <c r="I13" s="1">
        <v>5</v>
      </c>
      <c r="J13" s="1">
        <v>3</v>
      </c>
      <c r="K13" s="1">
        <v>5</v>
      </c>
      <c r="L13" s="1">
        <v>1</v>
      </c>
      <c r="M13" s="1">
        <v>3</v>
      </c>
      <c r="N13" s="1">
        <v>4</v>
      </c>
      <c r="O13" s="15">
        <f t="shared" si="0"/>
        <v>1.5566235649883122</v>
      </c>
      <c r="P13" s="8">
        <f t="shared" si="1"/>
        <v>3.2540445403563081</v>
      </c>
    </row>
    <row r="14" spans="1:16" ht="15.6" thickBot="1" x14ac:dyDescent="0.3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5"/>
      <c r="P14" s="8"/>
    </row>
    <row r="15" spans="1:16" ht="15.6" thickTop="1" x14ac:dyDescent="0.3">
      <c r="A15" s="10" t="s">
        <v>12</v>
      </c>
      <c r="B15" s="2">
        <v>5</v>
      </c>
      <c r="C15" s="2">
        <v>4</v>
      </c>
      <c r="D15" s="2">
        <v>4</v>
      </c>
      <c r="E15" s="2">
        <v>4</v>
      </c>
      <c r="F15" s="2">
        <v>2</v>
      </c>
      <c r="G15" s="2">
        <v>2</v>
      </c>
      <c r="H15" s="2">
        <v>5</v>
      </c>
      <c r="I15" s="2">
        <v>5</v>
      </c>
      <c r="J15" s="2">
        <v>5</v>
      </c>
      <c r="K15" s="2">
        <v>3</v>
      </c>
      <c r="L15" s="2">
        <v>3</v>
      </c>
      <c r="M15" s="2">
        <v>3</v>
      </c>
      <c r="N15" s="2">
        <v>3</v>
      </c>
      <c r="O15" s="15">
        <f t="shared" ref="O15:O22" si="2">_xlfn.STDEV.S(B15:N15)</f>
        <v>1.1094003924504583</v>
      </c>
      <c r="P15" s="8">
        <f t="shared" si="1"/>
        <v>3.5078143137464615</v>
      </c>
    </row>
    <row r="16" spans="1:16" x14ac:dyDescent="0.3">
      <c r="A16" s="7" t="s">
        <v>13</v>
      </c>
      <c r="B16" s="1">
        <v>2</v>
      </c>
      <c r="C16" s="1">
        <v>4</v>
      </c>
      <c r="D16" s="1">
        <v>4</v>
      </c>
      <c r="E16" s="1">
        <v>1</v>
      </c>
      <c r="F16" s="1"/>
      <c r="G16" s="1">
        <v>1</v>
      </c>
      <c r="H16" s="1">
        <v>3</v>
      </c>
      <c r="I16" s="1">
        <v>4</v>
      </c>
      <c r="J16" s="1">
        <v>1</v>
      </c>
      <c r="K16" s="1">
        <v>3</v>
      </c>
      <c r="L16" s="1">
        <v>3</v>
      </c>
      <c r="M16" s="1">
        <v>5</v>
      </c>
      <c r="N16" s="1">
        <v>5</v>
      </c>
      <c r="O16" s="15">
        <f t="shared" si="2"/>
        <v>1.4770978917519928</v>
      </c>
      <c r="P16" s="8">
        <f t="shared" si="1"/>
        <v>2.8828536839809229</v>
      </c>
    </row>
    <row r="17" spans="1:16" x14ac:dyDescent="0.3">
      <c r="A17" s="7" t="s">
        <v>14</v>
      </c>
      <c r="B17" s="1">
        <v>1</v>
      </c>
      <c r="C17" s="1">
        <v>2</v>
      </c>
      <c r="D17" s="1">
        <v>2</v>
      </c>
      <c r="E17" s="1">
        <v>1</v>
      </c>
      <c r="F17" s="1">
        <v>4</v>
      </c>
      <c r="G17" s="1">
        <v>1</v>
      </c>
      <c r="H17" s="1">
        <v>1</v>
      </c>
      <c r="I17" s="1">
        <v>3</v>
      </c>
      <c r="J17" s="1">
        <v>1</v>
      </c>
      <c r="K17" s="1">
        <v>1</v>
      </c>
      <c r="L17" s="1">
        <v>5</v>
      </c>
      <c r="M17" s="1">
        <v>2</v>
      </c>
      <c r="N17" s="1">
        <v>2</v>
      </c>
      <c r="O17" s="15">
        <f t="shared" si="2"/>
        <v>1.2909944487358056</v>
      </c>
      <c r="P17" s="8">
        <f t="shared" si="1"/>
        <v>1.9493567463382717</v>
      </c>
    </row>
    <row r="18" spans="1:16" x14ac:dyDescent="0.3">
      <c r="A18" s="7" t="s">
        <v>15</v>
      </c>
      <c r="B18" s="1">
        <v>1</v>
      </c>
      <c r="C18" s="1">
        <v>2</v>
      </c>
      <c r="D18" s="1">
        <v>2</v>
      </c>
      <c r="E18" s="1">
        <v>5</v>
      </c>
      <c r="F18" s="1">
        <v>5</v>
      </c>
      <c r="G18" s="1">
        <v>3</v>
      </c>
      <c r="H18" s="1">
        <v>3</v>
      </c>
      <c r="I18" s="1">
        <v>2</v>
      </c>
      <c r="J18" s="1">
        <v>1</v>
      </c>
      <c r="K18" s="1">
        <v>5</v>
      </c>
      <c r="L18" s="1">
        <v>3</v>
      </c>
      <c r="M18" s="1">
        <v>2</v>
      </c>
      <c r="N18" s="1">
        <v>3</v>
      </c>
      <c r="O18" s="15">
        <f t="shared" si="2"/>
        <v>1.4051188470584879</v>
      </c>
      <c r="P18" s="8">
        <f t="shared" si="1"/>
        <v>2.7432227747898921</v>
      </c>
    </row>
    <row r="19" spans="1:16" x14ac:dyDescent="0.3">
      <c r="A19" s="7" t="s">
        <v>16</v>
      </c>
      <c r="B19" s="1">
        <v>1</v>
      </c>
      <c r="C19" s="1">
        <v>1</v>
      </c>
      <c r="D19" s="1">
        <v>3</v>
      </c>
      <c r="E19" s="1">
        <v>4</v>
      </c>
      <c r="F19" s="1">
        <v>1</v>
      </c>
      <c r="G19" s="1">
        <v>5</v>
      </c>
      <c r="H19" s="1">
        <v>1</v>
      </c>
      <c r="I19" s="1">
        <v>3</v>
      </c>
      <c r="J19" s="1">
        <v>1</v>
      </c>
      <c r="K19" s="1">
        <v>1</v>
      </c>
      <c r="L19" s="1">
        <v>3</v>
      </c>
      <c r="M19" s="1">
        <v>2</v>
      </c>
      <c r="N19" s="1">
        <v>2</v>
      </c>
      <c r="O19" s="15">
        <f t="shared" si="2"/>
        <v>1.3445044840729643</v>
      </c>
      <c r="P19" s="8">
        <f t="shared" si="1"/>
        <v>2.0960360345766404</v>
      </c>
    </row>
    <row r="20" spans="1:16" x14ac:dyDescent="0.3">
      <c r="A20" s="7" t="s">
        <v>17</v>
      </c>
      <c r="B20" s="1">
        <v>1</v>
      </c>
      <c r="C20" s="1">
        <v>1</v>
      </c>
      <c r="D20" s="1">
        <v>4</v>
      </c>
      <c r="E20" s="1">
        <v>1</v>
      </c>
      <c r="F20" s="1">
        <v>4</v>
      </c>
      <c r="G20" s="1">
        <v>4</v>
      </c>
      <c r="H20" s="1">
        <v>4</v>
      </c>
      <c r="I20" s="1">
        <v>4</v>
      </c>
      <c r="J20" s="1">
        <v>1</v>
      </c>
      <c r="K20" s="1">
        <v>3</v>
      </c>
      <c r="L20" s="1">
        <v>3</v>
      </c>
      <c r="M20" s="1">
        <v>2</v>
      </c>
      <c r="N20" s="1">
        <v>3</v>
      </c>
      <c r="O20" s="15">
        <f t="shared" si="2"/>
        <v>1.315587028960544</v>
      </c>
      <c r="P20" s="8">
        <f t="shared" si="1"/>
        <v>2.5939705020686104</v>
      </c>
    </row>
    <row r="21" spans="1:16" x14ac:dyDescent="0.3">
      <c r="A21" s="7" t="s">
        <v>18</v>
      </c>
      <c r="B21" s="1">
        <v>4</v>
      </c>
      <c r="C21" s="1">
        <v>2</v>
      </c>
      <c r="D21" s="1">
        <v>4</v>
      </c>
      <c r="E21" s="1">
        <v>5</v>
      </c>
      <c r="F21" s="1">
        <v>3</v>
      </c>
      <c r="G21" s="1">
        <v>5</v>
      </c>
      <c r="H21" s="1">
        <v>3</v>
      </c>
      <c r="I21" s="1">
        <v>3</v>
      </c>
      <c r="J21" s="1">
        <v>1</v>
      </c>
      <c r="K21" s="1">
        <v>4</v>
      </c>
      <c r="L21" s="1">
        <v>3</v>
      </c>
      <c r="M21" s="1">
        <v>5</v>
      </c>
      <c r="N21" s="1"/>
      <c r="O21" s="15">
        <f t="shared" si="2"/>
        <v>1.243163121016122</v>
      </c>
      <c r="P21" s="8">
        <f t="shared" si="1"/>
        <v>3.3263971631550864</v>
      </c>
    </row>
    <row r="22" spans="1:16" x14ac:dyDescent="0.3">
      <c r="A22" s="7" t="s">
        <v>19</v>
      </c>
      <c r="B22" s="1">
        <v>5</v>
      </c>
      <c r="C22" s="1">
        <v>4</v>
      </c>
      <c r="D22" s="1">
        <v>3</v>
      </c>
      <c r="E22" s="1">
        <v>5</v>
      </c>
      <c r="F22" s="1">
        <v>5</v>
      </c>
      <c r="G22" s="1">
        <v>3</v>
      </c>
      <c r="H22" s="1">
        <v>5</v>
      </c>
      <c r="I22" s="1">
        <v>5</v>
      </c>
      <c r="J22" s="1">
        <v>1</v>
      </c>
      <c r="K22" s="1">
        <v>4</v>
      </c>
      <c r="L22" s="1">
        <v>3</v>
      </c>
      <c r="M22" s="1">
        <v>3</v>
      </c>
      <c r="N22" s="1"/>
      <c r="O22" s="15">
        <f t="shared" si="2"/>
        <v>1.2673044646258473</v>
      </c>
      <c r="P22" s="8">
        <f t="shared" si="1"/>
        <v>3.6359464972789111</v>
      </c>
    </row>
    <row r="23" spans="1:16" x14ac:dyDescent="0.3">
      <c r="A23" s="7" t="s">
        <v>20</v>
      </c>
      <c r="B23" s="1"/>
      <c r="C23" s="1">
        <v>9</v>
      </c>
      <c r="D23" s="1"/>
      <c r="E23" s="1">
        <v>9</v>
      </c>
      <c r="F23" s="1"/>
      <c r="G23" s="1"/>
      <c r="H23" s="1">
        <v>9</v>
      </c>
      <c r="I23" s="1">
        <v>9</v>
      </c>
      <c r="J23" s="1">
        <v>9</v>
      </c>
      <c r="K23" s="1">
        <v>9</v>
      </c>
      <c r="L23" s="1">
        <v>9</v>
      </c>
      <c r="M23" s="1">
        <v>9</v>
      </c>
      <c r="N23" s="1">
        <v>9</v>
      </c>
      <c r="O23" s="15"/>
      <c r="P23" s="8"/>
    </row>
    <row r="24" spans="1:16" ht="15.6" thickBot="1" x14ac:dyDescent="0.35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/>
      <c r="P24" s="8"/>
    </row>
    <row r="25" spans="1:16" ht="15.6" thickTop="1" x14ac:dyDescent="0.3">
      <c r="A25" s="10" t="s">
        <v>21</v>
      </c>
      <c r="B25" s="2">
        <v>5</v>
      </c>
      <c r="C25" s="2">
        <v>3</v>
      </c>
      <c r="D25" s="2">
        <v>2</v>
      </c>
      <c r="E25" s="2">
        <v>2</v>
      </c>
      <c r="F25" s="2">
        <v>2</v>
      </c>
      <c r="G25" s="2">
        <v>1</v>
      </c>
      <c r="H25" s="2">
        <v>5</v>
      </c>
      <c r="I25" s="2">
        <v>3</v>
      </c>
      <c r="J25" s="2">
        <v>1</v>
      </c>
      <c r="K25" s="2">
        <v>1</v>
      </c>
      <c r="L25" s="2">
        <v>4</v>
      </c>
      <c r="M25" s="2">
        <v>3</v>
      </c>
      <c r="N25" s="2">
        <v>1</v>
      </c>
      <c r="O25" s="15">
        <f t="shared" ref="O25:O32" si="3">_xlfn.STDEV.S(B25:N25)</f>
        <v>1.4500221041639683</v>
      </c>
      <c r="P25" s="8">
        <f t="shared" si="1"/>
        <v>2.4607158645831406</v>
      </c>
    </row>
    <row r="26" spans="1:16" x14ac:dyDescent="0.3">
      <c r="A26" s="7" t="s">
        <v>22</v>
      </c>
      <c r="B26" s="1">
        <v>3</v>
      </c>
      <c r="C26" s="1">
        <v>4</v>
      </c>
      <c r="D26" s="1">
        <v>3</v>
      </c>
      <c r="E26" s="1"/>
      <c r="F26" s="1">
        <v>4</v>
      </c>
      <c r="G26" s="1">
        <v>5</v>
      </c>
      <c r="H26" s="1">
        <v>4</v>
      </c>
      <c r="I26" s="1">
        <v>3</v>
      </c>
      <c r="J26" s="1">
        <v>1</v>
      </c>
      <c r="K26" s="1">
        <v>1</v>
      </c>
      <c r="L26" s="1">
        <v>3</v>
      </c>
      <c r="M26" s="1">
        <v>4</v>
      </c>
      <c r="N26" s="1">
        <v>1</v>
      </c>
      <c r="O26" s="15">
        <f t="shared" si="3"/>
        <v>1.3483997249264841</v>
      </c>
      <c r="P26" s="8">
        <f t="shared" si="1"/>
        <v>2.8729538249943452</v>
      </c>
    </row>
    <row r="27" spans="1:16" x14ac:dyDescent="0.3">
      <c r="A27" s="7" t="s">
        <v>23</v>
      </c>
      <c r="B27" s="1">
        <v>1</v>
      </c>
      <c r="C27" s="1">
        <v>2</v>
      </c>
      <c r="D27" s="1">
        <v>4</v>
      </c>
      <c r="E27" s="1">
        <v>4</v>
      </c>
      <c r="F27" s="1">
        <v>3</v>
      </c>
      <c r="G27" s="1">
        <v>5</v>
      </c>
      <c r="H27" s="1">
        <v>2</v>
      </c>
      <c r="I27" s="1">
        <v>4</v>
      </c>
      <c r="J27" s="1">
        <v>5</v>
      </c>
      <c r="K27" s="1">
        <v>5</v>
      </c>
      <c r="L27" s="1">
        <v>2</v>
      </c>
      <c r="M27" s="1">
        <v>2</v>
      </c>
      <c r="N27" s="1">
        <v>5</v>
      </c>
      <c r="O27" s="15">
        <f t="shared" si="3"/>
        <v>1.4455945454184549</v>
      </c>
      <c r="P27" s="8">
        <f t="shared" si="1"/>
        <v>3.2461138961013178</v>
      </c>
    </row>
    <row r="28" spans="1:16" x14ac:dyDescent="0.3">
      <c r="A28" s="7" t="s">
        <v>24</v>
      </c>
      <c r="B28" s="1">
        <v>1</v>
      </c>
      <c r="C28" s="1">
        <v>1</v>
      </c>
      <c r="D28" s="1">
        <v>2</v>
      </c>
      <c r="E28" s="1">
        <v>5</v>
      </c>
      <c r="F28" s="1">
        <v>5</v>
      </c>
      <c r="G28" s="1">
        <v>3</v>
      </c>
      <c r="H28" s="1">
        <v>1</v>
      </c>
      <c r="I28" s="1">
        <v>4</v>
      </c>
      <c r="J28" s="1">
        <v>1</v>
      </c>
      <c r="K28" s="1">
        <v>5</v>
      </c>
      <c r="L28" s="1">
        <v>2</v>
      </c>
      <c r="M28" s="1">
        <v>2</v>
      </c>
      <c r="N28" s="1">
        <v>3</v>
      </c>
      <c r="O28" s="15">
        <f t="shared" si="3"/>
        <v>1.6012815380508714</v>
      </c>
      <c r="P28" s="8">
        <f t="shared" si="1"/>
        <v>2.6143772527179192</v>
      </c>
    </row>
    <row r="29" spans="1:16" x14ac:dyDescent="0.3">
      <c r="A29" s="7" t="s">
        <v>25</v>
      </c>
      <c r="B29" s="1">
        <v>3</v>
      </c>
      <c r="C29" s="1">
        <v>3</v>
      </c>
      <c r="D29" s="1">
        <v>4</v>
      </c>
      <c r="E29" s="1">
        <v>5</v>
      </c>
      <c r="F29" s="1">
        <v>3</v>
      </c>
      <c r="G29" s="1">
        <v>2</v>
      </c>
      <c r="H29" s="1">
        <v>3</v>
      </c>
      <c r="I29" s="1">
        <v>1</v>
      </c>
      <c r="J29" s="1">
        <v>1</v>
      </c>
      <c r="K29" s="1">
        <v>5</v>
      </c>
      <c r="L29" s="1">
        <v>4</v>
      </c>
      <c r="M29" s="1">
        <v>2</v>
      </c>
      <c r="N29" s="1">
        <v>3</v>
      </c>
      <c r="O29" s="15">
        <f t="shared" si="3"/>
        <v>1.2909944487358056</v>
      </c>
      <c r="P29" s="8">
        <f t="shared" si="1"/>
        <v>2.8779281749097008</v>
      </c>
    </row>
    <row r="30" spans="1:16" x14ac:dyDescent="0.3">
      <c r="A30" s="7" t="s">
        <v>26</v>
      </c>
      <c r="B30" s="1">
        <v>4</v>
      </c>
      <c r="C30" s="1">
        <v>2</v>
      </c>
      <c r="D30" s="1">
        <v>3</v>
      </c>
      <c r="E30" s="1">
        <v>4</v>
      </c>
      <c r="F30" s="1">
        <v>5</v>
      </c>
      <c r="G30" s="1">
        <v>3</v>
      </c>
      <c r="H30" s="1">
        <v>4</v>
      </c>
      <c r="I30" s="1">
        <v>2</v>
      </c>
      <c r="J30" s="1">
        <v>1</v>
      </c>
      <c r="K30" s="1">
        <v>5</v>
      </c>
      <c r="L30" s="1">
        <v>5</v>
      </c>
      <c r="M30" s="1">
        <v>3</v>
      </c>
      <c r="N30" s="1">
        <v>5</v>
      </c>
      <c r="O30" s="15">
        <f t="shared" si="3"/>
        <v>1.3301243435223524</v>
      </c>
      <c r="P30" s="8">
        <f t="shared" si="1"/>
        <v>3.3807231673944536</v>
      </c>
    </row>
    <row r="31" spans="1:16" x14ac:dyDescent="0.3">
      <c r="A31" s="7" t="s">
        <v>27</v>
      </c>
      <c r="B31" s="1">
        <v>4</v>
      </c>
      <c r="C31" s="1">
        <v>1</v>
      </c>
      <c r="D31" s="1">
        <v>3</v>
      </c>
      <c r="E31" s="1">
        <v>5</v>
      </c>
      <c r="F31" s="1">
        <v>4</v>
      </c>
      <c r="G31" s="1">
        <v>1</v>
      </c>
      <c r="H31" s="1">
        <v>1</v>
      </c>
      <c r="I31" s="1">
        <v>5</v>
      </c>
      <c r="J31" s="1">
        <v>5</v>
      </c>
      <c r="K31" s="1">
        <v>1</v>
      </c>
      <c r="L31" s="1">
        <v>2</v>
      </c>
      <c r="M31" s="1">
        <v>1</v>
      </c>
      <c r="N31" s="1">
        <v>1</v>
      </c>
      <c r="O31" s="15">
        <f t="shared" si="3"/>
        <v>1.7577666482623882</v>
      </c>
      <c r="P31" s="8">
        <f t="shared" si="1"/>
        <v>2.5541261891615994</v>
      </c>
    </row>
    <row r="32" spans="1:16" x14ac:dyDescent="0.3">
      <c r="A32" s="7" t="s">
        <v>28</v>
      </c>
      <c r="B32" s="1">
        <v>2</v>
      </c>
      <c r="C32" s="1">
        <v>1</v>
      </c>
      <c r="D32" s="1">
        <v>3</v>
      </c>
      <c r="E32" s="1">
        <v>4</v>
      </c>
      <c r="F32" s="1">
        <v>3</v>
      </c>
      <c r="G32" s="1">
        <v>1</v>
      </c>
      <c r="H32" s="1">
        <v>4</v>
      </c>
      <c r="I32" s="1">
        <v>1</v>
      </c>
      <c r="J32" s="1">
        <v>1</v>
      </c>
      <c r="K32" s="1">
        <v>1</v>
      </c>
      <c r="L32" s="1">
        <v>1</v>
      </c>
      <c r="M32" s="1">
        <v>5</v>
      </c>
      <c r="N32" s="1">
        <v>1</v>
      </c>
      <c r="O32" s="15">
        <f t="shared" si="3"/>
        <v>1.4632243987255136</v>
      </c>
      <c r="P32" s="8">
        <f t="shared" si="1"/>
        <v>2.1045160284803939</v>
      </c>
    </row>
    <row r="33" spans="1:16" ht="15.6" thickBot="1" x14ac:dyDescent="0.3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5"/>
      <c r="P33" s="8"/>
    </row>
    <row r="34" spans="1:16" ht="15.6" thickTop="1" x14ac:dyDescent="0.3">
      <c r="A34" s="10" t="s">
        <v>29</v>
      </c>
      <c r="B34" s="2">
        <v>2</v>
      </c>
      <c r="C34" s="2">
        <v>2</v>
      </c>
      <c r="D34" s="2">
        <v>1</v>
      </c>
      <c r="E34" s="2">
        <v>5</v>
      </c>
      <c r="F34" s="2">
        <v>2</v>
      </c>
      <c r="G34" s="2">
        <v>5</v>
      </c>
      <c r="H34" s="2">
        <v>1</v>
      </c>
      <c r="I34" s="2">
        <v>2</v>
      </c>
      <c r="J34" s="2">
        <v>5</v>
      </c>
      <c r="K34" s="2">
        <v>5</v>
      </c>
      <c r="L34" s="2">
        <v>1</v>
      </c>
      <c r="M34" s="2">
        <v>2</v>
      </c>
      <c r="N34" s="2">
        <v>1</v>
      </c>
      <c r="O34" s="15">
        <f t="shared" ref="O34:O41" si="4">_xlfn.STDEV.S(B34:N34)</f>
        <v>1.7097008285302209</v>
      </c>
      <c r="P34" s="8">
        <f t="shared" si="1"/>
        <v>2.5506929163235874</v>
      </c>
    </row>
    <row r="35" spans="1:16" x14ac:dyDescent="0.3">
      <c r="A35" s="7" t="s">
        <v>30</v>
      </c>
      <c r="B35" s="1">
        <v>2</v>
      </c>
      <c r="C35" s="1">
        <v>4</v>
      </c>
      <c r="D35" s="1">
        <v>1</v>
      </c>
      <c r="E35" s="1">
        <v>1</v>
      </c>
      <c r="F35" s="1"/>
      <c r="G35" s="1">
        <v>2</v>
      </c>
      <c r="H35" s="1">
        <v>2</v>
      </c>
      <c r="I35" s="1">
        <v>5</v>
      </c>
      <c r="J35" s="1">
        <v>1</v>
      </c>
      <c r="K35" s="1">
        <v>3</v>
      </c>
      <c r="L35" s="1">
        <v>1</v>
      </c>
      <c r="M35" s="1">
        <v>5</v>
      </c>
      <c r="N35" s="1">
        <v>5</v>
      </c>
      <c r="O35" s="15">
        <f t="shared" si="4"/>
        <v>1.6696942198734439</v>
      </c>
      <c r="P35" s="8">
        <f t="shared" si="1"/>
        <v>2.5899764784518031</v>
      </c>
    </row>
    <row r="36" spans="1:16" x14ac:dyDescent="0.3">
      <c r="A36" s="7" t="s">
        <v>31</v>
      </c>
      <c r="B36" s="1">
        <v>1</v>
      </c>
      <c r="C36" s="1">
        <v>3</v>
      </c>
      <c r="D36" s="1">
        <v>3</v>
      </c>
      <c r="E36" s="1">
        <v>5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2</v>
      </c>
      <c r="N36" s="1">
        <v>2</v>
      </c>
      <c r="O36" s="15">
        <f t="shared" si="4"/>
        <v>1.2351684199496948</v>
      </c>
      <c r="P36" s="8">
        <f t="shared" si="1"/>
        <v>1.7310834585678354</v>
      </c>
    </row>
    <row r="37" spans="1:16" x14ac:dyDescent="0.3">
      <c r="A37" s="7" t="s">
        <v>32</v>
      </c>
      <c r="B37" s="1">
        <v>4</v>
      </c>
      <c r="C37" s="1">
        <v>2</v>
      </c>
      <c r="D37" s="1">
        <v>3</v>
      </c>
      <c r="E37" s="1">
        <v>5</v>
      </c>
      <c r="F37" s="1">
        <v>3</v>
      </c>
      <c r="G37" s="1">
        <v>1</v>
      </c>
      <c r="H37" s="1">
        <v>5</v>
      </c>
      <c r="I37" s="1">
        <v>1</v>
      </c>
      <c r="J37" s="1">
        <v>5</v>
      </c>
      <c r="K37" s="1">
        <v>4</v>
      </c>
      <c r="L37" s="1">
        <v>2</v>
      </c>
      <c r="M37" s="1">
        <v>2</v>
      </c>
      <c r="N37" s="1">
        <v>2</v>
      </c>
      <c r="O37" s="15">
        <f t="shared" si="4"/>
        <v>1.4719601443879744</v>
      </c>
      <c r="P37" s="8">
        <f t="shared" si="1"/>
        <v>2.8908542960277122</v>
      </c>
    </row>
    <row r="38" spans="1:16" x14ac:dyDescent="0.3">
      <c r="A38" s="7" t="s">
        <v>33</v>
      </c>
      <c r="B38" s="1">
        <v>5</v>
      </c>
      <c r="C38" s="1">
        <v>2</v>
      </c>
      <c r="D38" s="1">
        <v>4</v>
      </c>
      <c r="E38" s="1">
        <v>5</v>
      </c>
      <c r="F38" s="1">
        <v>4</v>
      </c>
      <c r="G38" s="1">
        <v>4</v>
      </c>
      <c r="H38" s="1">
        <v>5</v>
      </c>
      <c r="I38" s="1">
        <v>4</v>
      </c>
      <c r="J38" s="1">
        <v>5</v>
      </c>
      <c r="K38" s="1">
        <v>5</v>
      </c>
      <c r="L38" s="1">
        <v>1</v>
      </c>
      <c r="M38" s="1">
        <v>2</v>
      </c>
      <c r="N38" s="1">
        <v>4</v>
      </c>
      <c r="O38" s="15">
        <f t="shared" si="4"/>
        <v>1.3445044840729639</v>
      </c>
      <c r="P38" s="8">
        <f t="shared" si="1"/>
        <v>3.6674646060052116</v>
      </c>
    </row>
    <row r="39" spans="1:16" x14ac:dyDescent="0.3">
      <c r="A39" s="7" t="s">
        <v>34</v>
      </c>
      <c r="B39" s="1">
        <v>4</v>
      </c>
      <c r="C39" s="1">
        <v>1</v>
      </c>
      <c r="D39" s="1">
        <v>2</v>
      </c>
      <c r="E39" s="1"/>
      <c r="F39" s="1">
        <v>3</v>
      </c>
      <c r="G39" s="1">
        <v>2</v>
      </c>
      <c r="H39" s="1">
        <v>5</v>
      </c>
      <c r="I39" s="1">
        <v>4</v>
      </c>
      <c r="J39" s="1">
        <v>2</v>
      </c>
      <c r="K39" s="1">
        <v>3</v>
      </c>
      <c r="L39" s="1">
        <v>1</v>
      </c>
      <c r="M39" s="1">
        <v>3</v>
      </c>
      <c r="N39" s="1">
        <v>3</v>
      </c>
      <c r="O39" s="15">
        <f t="shared" si="4"/>
        <v>1.2154310870109943</v>
      </c>
      <c r="P39" s="8">
        <f t="shared" si="1"/>
        <v>2.6319562374623837</v>
      </c>
    </row>
    <row r="40" spans="1:16" x14ac:dyDescent="0.3">
      <c r="A40" s="7" t="s">
        <v>35</v>
      </c>
      <c r="B40" s="1">
        <v>4</v>
      </c>
      <c r="C40" s="1">
        <v>2</v>
      </c>
      <c r="D40" s="1">
        <v>1</v>
      </c>
      <c r="E40" s="1"/>
      <c r="F40" s="1">
        <v>4</v>
      </c>
      <c r="G40" s="1">
        <v>1</v>
      </c>
      <c r="H40" s="1">
        <v>5</v>
      </c>
      <c r="I40" s="1">
        <v>5</v>
      </c>
      <c r="J40" s="1">
        <v>5</v>
      </c>
      <c r="K40" s="1">
        <v>5</v>
      </c>
      <c r="L40" s="1">
        <v>2</v>
      </c>
      <c r="M40" s="1">
        <v>3</v>
      </c>
      <c r="N40" s="1">
        <v>3</v>
      </c>
      <c r="O40" s="15">
        <f t="shared" si="4"/>
        <v>1.5569978883230458</v>
      </c>
      <c r="P40" s="8">
        <f t="shared" si="1"/>
        <v>3.1966921452556187</v>
      </c>
    </row>
    <row r="41" spans="1:16" x14ac:dyDescent="0.3">
      <c r="A41" s="7" t="s">
        <v>36</v>
      </c>
      <c r="B41" s="1">
        <v>3</v>
      </c>
      <c r="C41" s="1">
        <v>1</v>
      </c>
      <c r="D41" s="1">
        <v>3</v>
      </c>
      <c r="E41" s="1">
        <v>4</v>
      </c>
      <c r="F41" s="1">
        <v>3</v>
      </c>
      <c r="G41" s="1">
        <v>2</v>
      </c>
      <c r="H41" s="1">
        <v>5</v>
      </c>
      <c r="I41" s="1">
        <v>5</v>
      </c>
      <c r="J41" s="1">
        <v>2</v>
      </c>
      <c r="K41" s="1">
        <v>1</v>
      </c>
      <c r="L41" s="1">
        <v>1</v>
      </c>
      <c r="M41" s="1">
        <v>2</v>
      </c>
      <c r="N41" s="1">
        <v>1</v>
      </c>
      <c r="O41" s="15">
        <f t="shared" si="4"/>
        <v>1.4500221041639683</v>
      </c>
      <c r="P41" s="8">
        <f t="shared" si="1"/>
        <v>2.4607158645831406</v>
      </c>
    </row>
    <row r="42" spans="1:16" ht="15.6" thickBot="1" x14ac:dyDescent="0.3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6"/>
      <c r="P42" s="13"/>
    </row>
    <row r="43" spans="1:16" ht="15.6" thickTop="1" x14ac:dyDescent="0.3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老師</vt:lpstr>
      <vt:lpstr>家長</vt:lpstr>
      <vt:lpstr>學生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2024-09-21T04:24:27Z</cp:lastPrinted>
  <dcterms:created xsi:type="dcterms:W3CDTF">2015-06-05T18:19:34Z</dcterms:created>
  <dcterms:modified xsi:type="dcterms:W3CDTF">2024-09-21T04:24:33Z</dcterms:modified>
</cp:coreProperties>
</file>